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fileserver\share\部門別\07_産科\部門別\再発防止課\04_再発防止に関する報告書\116_第16回\HP掲載対応\産科医療補償制度HP改修依頼内容\"/>
    </mc:Choice>
  </mc:AlternateContent>
  <xr:revisionPtr revIDLastSave="0" documentId="13_ncr:1_{98D60FA5-C520-4FCC-8658-3D7521C4886A}" xr6:coauthVersionLast="47" xr6:coauthVersionMax="47" xr10:uidLastSave="{00000000-0000-0000-0000-000000000000}"/>
  <bookViews>
    <workbookView xWindow="-98" yWindow="-98" windowWidth="20715" windowHeight="13155" tabRatio="910" xr2:uid="{8C8AED4E-F6B9-44A3-B859-FD70258B238A}"/>
  </bookViews>
  <sheets>
    <sheet name="目次 " sheetId="11" r:id="rId1"/>
    <sheet name="1-1）-（1）" sheetId="14" r:id="rId2"/>
    <sheet name="1-1）-（2）" sheetId="23" r:id="rId3"/>
    <sheet name="1-2）-（1）" sheetId="16" r:id="rId4"/>
    <sheet name="1-2）-（2）" sheetId="17" r:id="rId5"/>
    <sheet name="1-2）-（3）" sheetId="18" r:id="rId6"/>
    <sheet name="2-1）-（1）" sheetId="19" r:id="rId7"/>
    <sheet name="3-1）-（1） " sheetId="21" r:id="rId8"/>
    <sheet name="4-1）-（1）" sheetId="22" r:id="rId9"/>
  </sheets>
  <definedNames>
    <definedName name="_xlnm.Print_Area" localSheetId="3">'1-2）-（1）'!$A$1:$Y$15</definedName>
    <definedName name="_xlnm.Print_Area" localSheetId="7">'3-1）-（1） '!$A$1:$X$9</definedName>
    <definedName name="_xlnm.Print_Area" localSheetId="0">'目次 '!$A$1:$K$32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22" l="1"/>
  <c r="X2" i="23" l="1"/>
  <c r="X2" i="21"/>
  <c r="X2" i="18"/>
  <c r="X2" i="17"/>
  <c r="Y2" i="16"/>
  <c r="X2" i="14"/>
</calcChain>
</file>

<file path=xl/sharedStrings.xml><?xml version="1.0" encoding="utf-8"?>
<sst xmlns="http://schemas.openxmlformats.org/spreadsheetml/2006/main" count="297" uniqueCount="108">
  <si>
    <t>1）</t>
    <phoneticPr fontId="7"/>
  </si>
  <si>
    <t>報告書掲載グラフの元データ</t>
    <rPh sb="0" eb="3">
      <t>ホウコクショ</t>
    </rPh>
    <rPh sb="3" eb="5">
      <t>ケイサイ</t>
    </rPh>
    <rPh sb="9" eb="10">
      <t>モト</t>
    </rPh>
    <phoneticPr fontId="7"/>
  </si>
  <si>
    <t>（1）オキシトシン使用事例における用法・用量、胎児心拍数聴取方法</t>
    <phoneticPr fontId="7"/>
  </si>
  <si>
    <t>（2）子宮収縮薬使用事例における説明と同意の有無</t>
    <phoneticPr fontId="7"/>
  </si>
  <si>
    <t>2）</t>
    <phoneticPr fontId="7"/>
  </si>
  <si>
    <t>その他</t>
    <rPh sb="2" eb="3">
      <t>タ</t>
    </rPh>
    <phoneticPr fontId="7"/>
  </si>
  <si>
    <t>（1）生後1分以内に新生児蘇生処置が必要であった事例における生後1分以内の人工呼吸開始の有無</t>
    <rPh sb="44" eb="46">
      <t>ウム</t>
    </rPh>
    <phoneticPr fontId="7"/>
  </si>
  <si>
    <t>（1）胎児心拍数聴取実施事例における胎児心拍数聴取に関する産科医療の質の向上を図るための指摘があった項目</t>
    <phoneticPr fontId="7"/>
  </si>
  <si>
    <t>（1）集計対象事例における診療録等の記載に関する産科医療の質の向上を図るための指摘があった項目</t>
    <rPh sb="3" eb="9">
      <t>シュウケイタイショウジレイ</t>
    </rPh>
    <phoneticPr fontId="7"/>
  </si>
  <si>
    <t>対象数＝</t>
    <phoneticPr fontId="5"/>
  </si>
  <si>
    <t>出生年（年）</t>
    <rPh sb="0" eb="2">
      <t>シュッセイ</t>
    </rPh>
    <rPh sb="2" eb="3">
      <t>ネン</t>
    </rPh>
    <rPh sb="4" eb="5">
      <t>ネン</t>
    </rPh>
    <phoneticPr fontId="7"/>
  </si>
  <si>
    <t>オキシトシン使用事例（件）</t>
    <rPh sb="6" eb="8">
      <t>シヨウ</t>
    </rPh>
    <rPh sb="8" eb="10">
      <t>ジレイ</t>
    </rPh>
    <rPh sb="11" eb="12">
      <t>ケン</t>
    </rPh>
    <phoneticPr fontId="7"/>
  </si>
  <si>
    <t>件数・％</t>
    <rPh sb="0" eb="2">
      <t>ケンスウ</t>
    </rPh>
    <phoneticPr fontId="7"/>
  </si>
  <si>
    <t>用法・用量が基準範囲内</t>
    <phoneticPr fontId="7"/>
  </si>
  <si>
    <t>胎児心拍数聴取方法が連続的である</t>
    <phoneticPr fontId="5"/>
  </si>
  <si>
    <t>用法・用量が基準範囲内かつ胎児心拍数聴取方法が連続的である</t>
    <phoneticPr fontId="7"/>
  </si>
  <si>
    <t>子宮収縮薬使用事例（件）</t>
    <rPh sb="0" eb="5">
      <t>シキュウシュウシュクヤク</t>
    </rPh>
    <rPh sb="5" eb="7">
      <t>シヨウ</t>
    </rPh>
    <rPh sb="7" eb="9">
      <t>ジレイ</t>
    </rPh>
    <rPh sb="10" eb="11">
      <t>ケン</t>
    </rPh>
    <phoneticPr fontId="7"/>
  </si>
  <si>
    <t>件数</t>
  </si>
  <si>
    <t>文書での同意あり</t>
    <phoneticPr fontId="7"/>
  </si>
  <si>
    <t>対象数＝</t>
    <phoneticPr fontId="6"/>
  </si>
  <si>
    <t>出生年（年）</t>
    <phoneticPr fontId="7"/>
  </si>
  <si>
    <t>子宮収縮薬使用事例（件）</t>
    <rPh sb="0" eb="7">
      <t>シキュウシュウシュクヤクシヨウ</t>
    </rPh>
    <phoneticPr fontId="7"/>
  </si>
  <si>
    <t>件数・％</t>
    <phoneticPr fontId="7"/>
  </si>
  <si>
    <t>単一</t>
    <rPh sb="0" eb="2">
      <t>タンイツ</t>
    </rPh>
    <phoneticPr fontId="5"/>
  </si>
  <si>
    <t>オキシトシン</t>
    <phoneticPr fontId="7"/>
  </si>
  <si>
    <t>出生年（年）</t>
    <rPh sb="0" eb="2">
      <t>シュッセイ</t>
    </rPh>
    <rPh sb="2" eb="3">
      <t>トシ</t>
    </rPh>
    <rPh sb="4" eb="5">
      <t>トシ</t>
    </rPh>
    <phoneticPr fontId="7"/>
  </si>
  <si>
    <t>生後1分以内に人工呼吸開始なし</t>
  </si>
  <si>
    <t>件数</t>
    <phoneticPr fontId="7"/>
  </si>
  <si>
    <t>集計対象事例（件）</t>
    <rPh sb="0" eb="2">
      <t>シュウケイ</t>
    </rPh>
    <phoneticPr fontId="7"/>
  </si>
  <si>
    <t>その他</t>
    <rPh sb="2" eb="3">
      <t>タ</t>
    </rPh>
    <phoneticPr fontId="5"/>
  </si>
  <si>
    <t>件数</t>
    <phoneticPr fontId="6"/>
  </si>
  <si>
    <t>対象数=</t>
    <phoneticPr fontId="5"/>
  </si>
  <si>
    <t>対象数=</t>
    <phoneticPr fontId="6"/>
  </si>
  <si>
    <t>2．新生児蘇生</t>
    <rPh sb="2" eb="5">
      <t>シンセイジ</t>
    </rPh>
    <rPh sb="5" eb="7">
      <t>ソセイ</t>
    </rPh>
    <phoneticPr fontId="7"/>
  </si>
  <si>
    <t>3．胎児心拍数聴取</t>
    <rPh sb="2" eb="4">
      <t>タイジ</t>
    </rPh>
    <rPh sb="4" eb="7">
      <t>シンパクスウ</t>
    </rPh>
    <rPh sb="7" eb="9">
      <t>チョウシュ</t>
    </rPh>
    <phoneticPr fontId="7"/>
  </si>
  <si>
    <t>4．診療録等の記載</t>
    <rPh sb="2" eb="5">
      <t>シンリョウロク</t>
    </rPh>
    <rPh sb="5" eb="6">
      <t>トウ</t>
    </rPh>
    <rPh sb="7" eb="9">
      <t>キサイ</t>
    </rPh>
    <phoneticPr fontId="7"/>
  </si>
  <si>
    <t>胎児心拍数聴取実施事例（件）</t>
    <rPh sb="0" eb="5">
      <t>タイジシンパクスウ</t>
    </rPh>
    <rPh sb="5" eb="7">
      <t>チョウシュ</t>
    </rPh>
    <rPh sb="7" eb="9">
      <t>ジッシ</t>
    </rPh>
    <rPh sb="9" eb="11">
      <t>ジレイ</t>
    </rPh>
    <rPh sb="12" eb="13">
      <t>ケン</t>
    </rPh>
    <phoneticPr fontId="7"/>
  </si>
  <si>
    <r>
      <t>（2）プロスタグランジンF</t>
    </r>
    <r>
      <rPr>
        <vertAlign val="subscript"/>
        <sz val="11"/>
        <rFont val="ＭＳ ゴシック"/>
        <family val="3"/>
        <charset val="128"/>
      </rPr>
      <t>2α</t>
    </r>
    <r>
      <rPr>
        <sz val="11"/>
        <rFont val="ＭＳ ゴシック"/>
        <family val="3"/>
        <charset val="128"/>
      </rPr>
      <t>製剤使用事例における用法・用量、胎児心拍数聴取方法</t>
    </r>
    <rPh sb="15" eb="17">
      <t>セイザイ</t>
    </rPh>
    <phoneticPr fontId="7"/>
  </si>
  <si>
    <r>
      <t>（3）プロスタグランジンE</t>
    </r>
    <r>
      <rPr>
        <vertAlign val="subscript"/>
        <sz val="11"/>
        <rFont val="ＭＳ ゴシック"/>
        <family val="3"/>
        <charset val="128"/>
      </rPr>
      <t>2</t>
    </r>
    <r>
      <rPr>
        <sz val="11"/>
        <rFont val="ＭＳ ゴシック"/>
        <family val="3"/>
        <charset val="128"/>
      </rPr>
      <t>製剤（経口剤）使用事例における用法・用量、胎児心拍数聴取方法</t>
    </r>
    <phoneticPr fontId="7"/>
  </si>
  <si>
    <r>
      <t>適応</t>
    </r>
    <r>
      <rPr>
        <vertAlign val="superscript"/>
        <sz val="9"/>
        <rFont val="ＭＳ ゴシック"/>
        <family val="3"/>
        <charset val="128"/>
      </rPr>
      <t>注4）</t>
    </r>
    <rPh sb="0" eb="2">
      <t>テキオウ</t>
    </rPh>
    <phoneticPr fontId="5"/>
  </si>
  <si>
    <r>
      <t>分娩監視方法</t>
    </r>
    <r>
      <rPr>
        <vertAlign val="superscript"/>
        <sz val="9"/>
        <rFont val="ＭＳ ゴシック"/>
        <family val="3"/>
        <charset val="128"/>
      </rPr>
      <t>注4）</t>
    </r>
    <rPh sb="0" eb="4">
      <t>ブンベンカンシ</t>
    </rPh>
    <rPh sb="4" eb="6">
      <t>ホウホウ</t>
    </rPh>
    <phoneticPr fontId="5"/>
  </si>
  <si>
    <r>
      <t>説明と同意</t>
    </r>
    <r>
      <rPr>
        <vertAlign val="superscript"/>
        <sz val="9"/>
        <rFont val="ＭＳ ゴシック"/>
        <family val="3"/>
        <charset val="128"/>
      </rPr>
      <t>注4）</t>
    </r>
    <rPh sb="0" eb="2">
      <t>セツメイ</t>
    </rPh>
    <rPh sb="3" eb="5">
      <t>ドウイ</t>
    </rPh>
    <phoneticPr fontId="5"/>
  </si>
  <si>
    <r>
      <t>薬剤投与方法</t>
    </r>
    <r>
      <rPr>
        <vertAlign val="superscript"/>
        <sz val="9"/>
        <rFont val="ＭＳ ゴシック"/>
        <family val="3"/>
        <charset val="128"/>
      </rPr>
      <t>注4）</t>
    </r>
    <rPh sb="0" eb="2">
      <t>ヤクザイ</t>
    </rPh>
    <rPh sb="2" eb="4">
      <t>トウヨ</t>
    </rPh>
    <rPh sb="4" eb="6">
      <t>ホウホウ</t>
    </rPh>
    <phoneticPr fontId="5"/>
  </si>
  <si>
    <r>
      <t>要約</t>
    </r>
    <r>
      <rPr>
        <vertAlign val="superscript"/>
        <sz val="9"/>
        <rFont val="ＭＳ ゴシック"/>
        <family val="3"/>
        <charset val="128"/>
      </rPr>
      <t>注4、6）</t>
    </r>
    <rPh sb="0" eb="2">
      <t>ヨウヤク</t>
    </rPh>
    <phoneticPr fontId="5"/>
  </si>
  <si>
    <r>
      <t>実施時間・回数</t>
    </r>
    <r>
      <rPr>
        <vertAlign val="superscript"/>
        <sz val="9"/>
        <rFont val="ＭＳ ゴシック"/>
        <family val="3"/>
        <charset val="128"/>
      </rPr>
      <t>注4）</t>
    </r>
    <rPh sb="0" eb="2">
      <t>ジッシ</t>
    </rPh>
    <rPh sb="2" eb="4">
      <t>ジカン</t>
    </rPh>
    <rPh sb="5" eb="7">
      <t>カイスウ</t>
    </rPh>
    <phoneticPr fontId="5"/>
  </si>
  <si>
    <r>
      <t>決定時期</t>
    </r>
    <r>
      <rPr>
        <vertAlign val="superscript"/>
        <sz val="9"/>
        <rFont val="ＭＳ ゴシック"/>
        <family val="3"/>
        <charset val="128"/>
      </rPr>
      <t>注4）</t>
    </r>
    <rPh sb="0" eb="2">
      <t>ケッテイ</t>
    </rPh>
    <rPh sb="2" eb="4">
      <t>ジキ</t>
    </rPh>
    <phoneticPr fontId="5"/>
  </si>
  <si>
    <r>
      <t>決定後の対応</t>
    </r>
    <r>
      <rPr>
        <vertAlign val="superscript"/>
        <sz val="9"/>
        <rFont val="ＭＳ ゴシック"/>
        <family val="3"/>
        <charset val="128"/>
      </rPr>
      <t>注4）</t>
    </r>
    <rPh sb="0" eb="2">
      <t>ケッテイ</t>
    </rPh>
    <rPh sb="2" eb="3">
      <t>ゴ</t>
    </rPh>
    <rPh sb="4" eb="6">
      <t>タイオウ</t>
    </rPh>
    <phoneticPr fontId="5"/>
  </si>
  <si>
    <r>
      <t>％</t>
    </r>
    <r>
      <rPr>
        <vertAlign val="superscript"/>
        <sz val="9"/>
        <color theme="0"/>
        <rFont val="ＭＳ ゴシック"/>
        <family val="3"/>
        <charset val="128"/>
      </rPr>
      <t>注2）</t>
    </r>
    <rPh sb="1" eb="2">
      <t>チュウ</t>
    </rPh>
    <phoneticPr fontId="7"/>
  </si>
  <si>
    <r>
      <t>プロスタグランジンE</t>
    </r>
    <r>
      <rPr>
        <vertAlign val="subscript"/>
        <sz val="9"/>
        <color theme="0"/>
        <rFont val="ＭＳ ゴシック"/>
        <family val="3"/>
        <charset val="128"/>
      </rPr>
      <t>2</t>
    </r>
    <r>
      <rPr>
        <sz val="9"/>
        <color theme="0"/>
        <rFont val="ＭＳ ゴシック"/>
        <family val="3"/>
        <charset val="128"/>
      </rPr>
      <t>製剤（経口剤）使用事例（件）</t>
    </r>
    <rPh sb="18" eb="20">
      <t>シヨウ</t>
    </rPh>
    <rPh sb="20" eb="22">
      <t>ジレイ</t>
    </rPh>
    <rPh sb="23" eb="24">
      <t>ケン</t>
    </rPh>
    <phoneticPr fontId="7"/>
  </si>
  <si>
    <r>
      <t>件数</t>
    </r>
    <r>
      <rPr>
        <vertAlign val="superscript"/>
        <sz val="9"/>
        <color theme="0"/>
        <rFont val="ＭＳ ゴシック"/>
        <family val="3"/>
        <charset val="128"/>
      </rPr>
      <t>注1）</t>
    </r>
    <rPh sb="2" eb="3">
      <t>チュウ</t>
    </rPh>
    <phoneticPr fontId="7"/>
  </si>
  <si>
    <r>
      <t>件数</t>
    </r>
    <r>
      <rPr>
        <vertAlign val="superscript"/>
        <sz val="9"/>
        <color theme="0"/>
        <rFont val="ＭＳ ゴシック"/>
        <family val="3"/>
        <charset val="128"/>
      </rPr>
      <t>注1）</t>
    </r>
    <rPh sb="2" eb="3">
      <t>チュウ</t>
    </rPh>
    <phoneticPr fontId="0"/>
  </si>
  <si>
    <r>
      <t>％</t>
    </r>
    <r>
      <rPr>
        <vertAlign val="superscript"/>
        <sz val="9"/>
        <color theme="0"/>
        <rFont val="ＭＳ ゴシック"/>
        <family val="3"/>
        <charset val="128"/>
      </rPr>
      <t>注2）</t>
    </r>
    <rPh sb="1" eb="2">
      <t>チュウ</t>
    </rPh>
    <phoneticPr fontId="0"/>
  </si>
  <si>
    <r>
      <t>％</t>
    </r>
    <r>
      <rPr>
        <vertAlign val="superscript"/>
        <sz val="9"/>
        <color theme="0"/>
        <rFont val="ＭＳ ゴシック"/>
        <family val="3"/>
        <charset val="128"/>
      </rPr>
      <t>注1）</t>
    </r>
    <rPh sb="1" eb="2">
      <t>チュウ</t>
    </rPh>
    <phoneticPr fontId="7"/>
  </si>
  <si>
    <r>
      <t>プロスタグランジンF</t>
    </r>
    <r>
      <rPr>
        <vertAlign val="subscript"/>
        <sz val="9"/>
        <color theme="1"/>
        <rFont val="ＭＳ ゴシック"/>
        <family val="3"/>
        <charset val="128"/>
      </rPr>
      <t>2α</t>
    </r>
    <r>
      <rPr>
        <sz val="9"/>
        <color theme="1"/>
        <rFont val="ＭＳ ゴシック"/>
        <family val="3"/>
        <charset val="128"/>
      </rPr>
      <t>製剤</t>
    </r>
    <phoneticPr fontId="7"/>
  </si>
  <si>
    <r>
      <t>プロスタグランジンE</t>
    </r>
    <r>
      <rPr>
        <vertAlign val="subscript"/>
        <sz val="9"/>
        <color theme="1"/>
        <rFont val="ＭＳ ゴシック"/>
        <family val="3"/>
        <charset val="128"/>
      </rPr>
      <t>2</t>
    </r>
    <r>
      <rPr>
        <sz val="9"/>
        <color theme="1"/>
        <rFont val="ＭＳ ゴシック"/>
        <family val="3"/>
        <charset val="128"/>
      </rPr>
      <t>製剤（経口剤）</t>
    </r>
    <phoneticPr fontId="7"/>
  </si>
  <si>
    <r>
      <t>複数</t>
    </r>
    <r>
      <rPr>
        <vertAlign val="superscript"/>
        <sz val="9"/>
        <color theme="1"/>
        <rFont val="ＭＳ ゴシック"/>
        <family val="3"/>
        <charset val="128"/>
      </rPr>
      <t>注2）</t>
    </r>
    <rPh sb="0" eb="2">
      <t>フクスウ</t>
    </rPh>
    <phoneticPr fontId="5"/>
  </si>
  <si>
    <r>
      <t>オキシトシンとプロスタグランジンF</t>
    </r>
    <r>
      <rPr>
        <vertAlign val="subscript"/>
        <sz val="9"/>
        <color theme="1"/>
        <rFont val="ＭＳ ゴシック"/>
        <family val="3"/>
        <charset val="128"/>
      </rPr>
      <t>2α</t>
    </r>
    <r>
      <rPr>
        <sz val="9"/>
        <color theme="1"/>
        <rFont val="ＭＳ ゴシック"/>
        <family val="3"/>
        <charset val="128"/>
      </rPr>
      <t>製剤</t>
    </r>
    <r>
      <rPr>
        <vertAlign val="superscript"/>
        <sz val="9"/>
        <color theme="1"/>
        <rFont val="ＭＳ ゴシック"/>
        <family val="3"/>
        <charset val="128"/>
      </rPr>
      <t>注3）</t>
    </r>
    <phoneticPr fontId="5"/>
  </si>
  <si>
    <r>
      <t>オキシトシンとプロスタグランジンE</t>
    </r>
    <r>
      <rPr>
        <vertAlign val="subscript"/>
        <sz val="9"/>
        <color theme="1"/>
        <rFont val="ＭＳ ゴシック"/>
        <family val="3"/>
        <charset val="128"/>
      </rPr>
      <t>2</t>
    </r>
    <r>
      <rPr>
        <sz val="9"/>
        <color theme="1"/>
        <rFont val="ＭＳ ゴシック"/>
        <family val="3"/>
        <charset val="128"/>
      </rPr>
      <t>製剤（経口剤）</t>
    </r>
    <phoneticPr fontId="7"/>
  </si>
  <si>
    <r>
      <t>プロスタグランジンF</t>
    </r>
    <r>
      <rPr>
        <vertAlign val="subscript"/>
        <sz val="9"/>
        <color theme="1"/>
        <rFont val="ＭＳ ゴシック"/>
        <family val="3"/>
        <charset val="128"/>
      </rPr>
      <t>2α</t>
    </r>
    <r>
      <rPr>
        <sz val="9"/>
        <color theme="1"/>
        <rFont val="ＭＳ ゴシック"/>
        <family val="3"/>
        <charset val="128"/>
      </rPr>
      <t>製剤とプロスタグランジンE</t>
    </r>
    <r>
      <rPr>
        <vertAlign val="subscript"/>
        <sz val="9"/>
        <color theme="1"/>
        <rFont val="ＭＳ ゴシック"/>
        <family val="3"/>
        <charset val="128"/>
      </rPr>
      <t>2</t>
    </r>
    <r>
      <rPr>
        <sz val="9"/>
        <color theme="1"/>
        <rFont val="ＭＳ ゴシック"/>
        <family val="3"/>
        <charset val="128"/>
      </rPr>
      <t>製剤（経口剤）</t>
    </r>
    <phoneticPr fontId="7"/>
  </si>
  <si>
    <r>
      <t>オキシトシンとプロスタグランジンF</t>
    </r>
    <r>
      <rPr>
        <vertAlign val="subscript"/>
        <sz val="9"/>
        <color theme="1"/>
        <rFont val="ＭＳ ゴシック"/>
        <family val="3"/>
        <charset val="128"/>
      </rPr>
      <t>2α</t>
    </r>
    <r>
      <rPr>
        <sz val="9"/>
        <color theme="1"/>
        <rFont val="ＭＳ ゴシック"/>
        <family val="3"/>
        <charset val="128"/>
      </rPr>
      <t>製剤とプロスタグランジンE</t>
    </r>
    <r>
      <rPr>
        <vertAlign val="subscript"/>
        <sz val="9"/>
        <color theme="1"/>
        <rFont val="ＭＳ ゴシック"/>
        <family val="3"/>
        <charset val="128"/>
      </rPr>
      <t>2</t>
    </r>
    <r>
      <rPr>
        <sz val="9"/>
        <color theme="1"/>
        <rFont val="ＭＳ ゴシック"/>
        <family val="3"/>
        <charset val="128"/>
      </rPr>
      <t>製剤（経口剤）</t>
    </r>
    <phoneticPr fontId="7"/>
  </si>
  <si>
    <r>
      <t>口頭での同意あり</t>
    </r>
    <r>
      <rPr>
        <vertAlign val="superscript"/>
        <sz val="9"/>
        <rFont val="ＭＳ ゴシック"/>
        <family val="3"/>
        <charset val="128"/>
      </rPr>
      <t>注2）</t>
    </r>
    <rPh sb="8" eb="9">
      <t>チュウ</t>
    </rPh>
    <phoneticPr fontId="7"/>
  </si>
  <si>
    <r>
      <t>同意なし</t>
    </r>
    <r>
      <rPr>
        <vertAlign val="superscript"/>
        <sz val="9"/>
        <rFont val="ＭＳ ゴシック"/>
        <family val="3"/>
        <charset val="128"/>
      </rPr>
      <t>注3）</t>
    </r>
    <phoneticPr fontId="5"/>
  </si>
  <si>
    <r>
      <t>同意不明</t>
    </r>
    <r>
      <rPr>
        <vertAlign val="superscript"/>
        <sz val="9"/>
        <rFont val="ＭＳ ゴシック"/>
        <family val="3"/>
        <charset val="128"/>
      </rPr>
      <t>注4）</t>
    </r>
    <phoneticPr fontId="5"/>
  </si>
  <si>
    <r>
      <t>用法・用量が基準より多い</t>
    </r>
    <r>
      <rPr>
        <vertAlign val="superscript"/>
        <sz val="9"/>
        <rFont val="ＭＳ ゴシック"/>
        <family val="3"/>
        <charset val="128"/>
      </rPr>
      <t>注3）</t>
    </r>
    <phoneticPr fontId="5"/>
  </si>
  <si>
    <r>
      <t>胎児心拍数聴取方法が連続的でない</t>
    </r>
    <r>
      <rPr>
        <vertAlign val="superscript"/>
        <sz val="9"/>
        <rFont val="ＭＳ ゴシック"/>
        <family val="3"/>
        <charset val="128"/>
      </rPr>
      <t>注4）</t>
    </r>
    <rPh sb="10" eb="13">
      <t>レンゾクテキ</t>
    </rPh>
    <phoneticPr fontId="5"/>
  </si>
  <si>
    <t>1-1）-（2）子宮収縮薬使用事例における説明と同意の有無</t>
    <phoneticPr fontId="5"/>
  </si>
  <si>
    <t>1-1）-（1）オキシトシン使用事例における用法・用量、胎児心拍数聴取方法</t>
    <rPh sb="28" eb="30">
      <t>タイジ</t>
    </rPh>
    <phoneticPr fontId="5"/>
  </si>
  <si>
    <t>1-2）-（1）子宮収縮薬使用事例における種類別の使用状況</t>
    <rPh sb="14" eb="16">
      <t>ジレイ</t>
    </rPh>
    <rPh sb="20" eb="23">
      <t>シュルイベツ</t>
    </rPh>
    <rPh sb="24" eb="26">
      <t>シヨウ</t>
    </rPh>
    <rPh sb="26" eb="28">
      <t>ジョウキョウ</t>
    </rPh>
    <phoneticPr fontId="5"/>
  </si>
  <si>
    <r>
      <t>1-2）-（3）プロスタグランジンE</t>
    </r>
    <r>
      <rPr>
        <vertAlign val="subscript"/>
        <sz val="9"/>
        <rFont val="ＭＳ ゴシック"/>
        <family val="3"/>
        <charset val="128"/>
      </rPr>
      <t>2</t>
    </r>
    <r>
      <rPr>
        <sz val="9"/>
        <rFont val="ＭＳ ゴシック"/>
        <family val="3"/>
        <charset val="128"/>
      </rPr>
      <t>製剤（経口剤）使用事例における用法・用量、胎児心拍数聴取方法</t>
    </r>
    <phoneticPr fontId="7"/>
  </si>
  <si>
    <r>
      <t>2-1）-（1）生後1分以内に新生児蘇生処置が必要であった事例</t>
    </r>
    <r>
      <rPr>
        <vertAlign val="superscript"/>
        <sz val="9"/>
        <rFont val="ＭＳ ゴシック"/>
        <family val="3"/>
        <charset val="128"/>
      </rPr>
      <t>注1）</t>
    </r>
    <r>
      <rPr>
        <sz val="9"/>
        <rFont val="ＭＳ ゴシック"/>
        <family val="3"/>
        <charset val="128"/>
      </rPr>
      <t>における生後1分以内の人工呼吸</t>
    </r>
    <r>
      <rPr>
        <vertAlign val="superscript"/>
        <sz val="9"/>
        <rFont val="ＭＳ ゴシック"/>
        <family val="3"/>
        <charset val="128"/>
      </rPr>
      <t>注2）</t>
    </r>
    <r>
      <rPr>
        <sz val="9"/>
        <rFont val="ＭＳ ゴシック"/>
        <family val="3"/>
        <charset val="128"/>
      </rPr>
      <t>開始の有無</t>
    </r>
    <rPh sb="8" eb="10">
      <t>セイゴ</t>
    </rPh>
    <rPh sb="31" eb="32">
      <t>チュウ</t>
    </rPh>
    <rPh sb="55" eb="57">
      <t>ウム</t>
    </rPh>
    <phoneticPr fontId="5"/>
  </si>
  <si>
    <r>
      <t>3-1）-（1）胎児心拍数聴取実施事例</t>
    </r>
    <r>
      <rPr>
        <vertAlign val="superscript"/>
        <sz val="9"/>
        <rFont val="ＭＳ ゴシック"/>
        <family val="3"/>
        <charset val="128"/>
      </rPr>
      <t>注1）</t>
    </r>
    <r>
      <rPr>
        <sz val="9"/>
        <rFont val="ＭＳ ゴシック"/>
        <family val="3"/>
        <charset val="128"/>
      </rPr>
      <t>における胎児心拍数聴取に関する産科医療の質の向上を図るための指摘があった項目</t>
    </r>
    <rPh sb="8" eb="10">
      <t>タイジ</t>
    </rPh>
    <rPh sb="19" eb="20">
      <t>チュウ</t>
    </rPh>
    <rPh sb="52" eb="54">
      <t>シテキ</t>
    </rPh>
    <phoneticPr fontId="5"/>
  </si>
  <si>
    <r>
      <t>生後1分以内に新生児蘇生処置が必要であった事例</t>
    </r>
    <r>
      <rPr>
        <vertAlign val="superscript"/>
        <sz val="9"/>
        <color theme="0"/>
        <rFont val="ＭＳ Ｐゴシック"/>
        <family val="3"/>
        <charset val="128"/>
      </rPr>
      <t>注2）</t>
    </r>
    <r>
      <rPr>
        <sz val="9"/>
        <color theme="0"/>
        <rFont val="ＭＳ Ｐゴシック"/>
        <family val="3"/>
        <charset val="128"/>
      </rPr>
      <t>（件）</t>
    </r>
    <rPh sb="23" eb="24">
      <t>チュウ</t>
    </rPh>
    <phoneticPr fontId="7"/>
  </si>
  <si>
    <r>
      <t>％</t>
    </r>
    <r>
      <rPr>
        <vertAlign val="superscript"/>
        <sz val="9"/>
        <color theme="0"/>
        <rFont val="ＭＳ Ｐゴシック"/>
        <family val="3"/>
        <charset val="128"/>
      </rPr>
      <t>注3）</t>
    </r>
    <rPh sb="1" eb="2">
      <t>チュウ</t>
    </rPh>
    <phoneticPr fontId="7"/>
  </si>
  <si>
    <r>
      <t>生後1分以内に人工呼吸開始あり</t>
    </r>
    <r>
      <rPr>
        <vertAlign val="superscript"/>
        <sz val="9"/>
        <rFont val="ＭＳ Ｐゴシック"/>
        <family val="3"/>
        <charset val="128"/>
      </rPr>
      <t>注4）</t>
    </r>
    <phoneticPr fontId="5"/>
  </si>
  <si>
    <r>
      <t>人工呼吸開始状況不明</t>
    </r>
    <r>
      <rPr>
        <vertAlign val="superscript"/>
        <sz val="9"/>
        <rFont val="ＭＳ Ｐゴシック"/>
        <family val="3"/>
        <charset val="128"/>
      </rPr>
      <t>注5）</t>
    </r>
    <phoneticPr fontId="5"/>
  </si>
  <si>
    <t>対象数＝</t>
  </si>
  <si>
    <t>4-1）-（1）集計対象事例における診療録等の記載に関する産科医療の質の向上を図るための指摘があった項目</t>
    <rPh sb="8" eb="14">
      <t>シュウケイタイショウジレイ</t>
    </rPh>
    <rPh sb="44" eb="46">
      <t>シテキ</t>
    </rPh>
    <phoneticPr fontId="5"/>
  </si>
  <si>
    <r>
      <t>％</t>
    </r>
    <r>
      <rPr>
        <vertAlign val="superscript"/>
        <sz val="9"/>
        <color theme="0"/>
        <rFont val="ＭＳ ゴシック"/>
        <family val="3"/>
        <charset val="128"/>
      </rPr>
      <t>注1）</t>
    </r>
    <phoneticPr fontId="6"/>
  </si>
  <si>
    <t>（重複あり）</t>
    <rPh sb="1" eb="2">
      <t>フク</t>
    </rPh>
    <phoneticPr fontId="7"/>
  </si>
  <si>
    <t>（重複あり）</t>
    <rPh sb="1" eb="3">
      <t>チョウフク</t>
    </rPh>
    <phoneticPr fontId="7"/>
  </si>
  <si>
    <t>（重複あり）</t>
    <phoneticPr fontId="6"/>
  </si>
  <si>
    <r>
      <t>胎児心拍数聴取</t>
    </r>
    <r>
      <rPr>
        <vertAlign val="superscript"/>
        <sz val="9"/>
        <rFont val="ＭＳ ゴシック"/>
        <family val="3"/>
        <charset val="128"/>
      </rPr>
      <t>注3）</t>
    </r>
    <phoneticPr fontId="5"/>
  </si>
  <si>
    <r>
      <t>診療録等の記載</t>
    </r>
    <r>
      <rPr>
        <vertAlign val="superscript"/>
        <sz val="9"/>
        <rFont val="ＭＳ ゴシック"/>
        <family val="3"/>
        <charset val="128"/>
      </rPr>
      <t>注2）</t>
    </r>
    <phoneticPr fontId="5"/>
  </si>
  <si>
    <t>・本集計表は、第16回再発防止に関する報告書の「第4章　産科医療の質の向上への取組みの動向」の各テーマに掲載しているグラフの元データ等の集計結果を掲載している。　
・本章の集計対象は、満5歳までの補償対象期間が経過し、補償対象事例数が確定している2009年から2019年までに出生した事例3,907件のうち、2024年12月末までに原因分析報告書を児・保護者および分娩機関に送付した事例3,802件である。
・2017年から2019年は原因分析報告書未送付事例があるため、今後数値が変動する可能性がある。
・表に記載している割合は、計算過程において四捨五入しているため、その合計が100％にならない場合がある。</t>
    <rPh sb="2" eb="4">
      <t>シュウケイ</t>
    </rPh>
    <rPh sb="4" eb="5">
      <t>ヒョウ</t>
    </rPh>
    <rPh sb="7" eb="8">
      <t>ダイ</t>
    </rPh>
    <rPh sb="10" eb="11">
      <t>カイ</t>
    </rPh>
    <rPh sb="11" eb="13">
      <t>サイハツ</t>
    </rPh>
    <rPh sb="13" eb="15">
      <t>ボウシ</t>
    </rPh>
    <rPh sb="16" eb="17">
      <t>カン</t>
    </rPh>
    <rPh sb="19" eb="22">
      <t>ホウコクショ</t>
    </rPh>
    <rPh sb="24" eb="25">
      <t>ダイ</t>
    </rPh>
    <rPh sb="26" eb="27">
      <t>ショウ</t>
    </rPh>
    <rPh sb="28" eb="30">
      <t>サンカ</t>
    </rPh>
    <rPh sb="30" eb="32">
      <t>イリョウ</t>
    </rPh>
    <rPh sb="33" eb="34">
      <t>シツ</t>
    </rPh>
    <rPh sb="35" eb="37">
      <t>コウジョウ</t>
    </rPh>
    <rPh sb="39" eb="41">
      <t>トリク</t>
    </rPh>
    <rPh sb="43" eb="45">
      <t>ドウコウ</t>
    </rPh>
    <rPh sb="52" eb="54">
      <t>ケイサイ</t>
    </rPh>
    <rPh sb="62" eb="63">
      <t>モト</t>
    </rPh>
    <rPh sb="66" eb="67">
      <t>トウ</t>
    </rPh>
    <rPh sb="68" eb="70">
      <t>シュウケイ</t>
    </rPh>
    <rPh sb="70" eb="72">
      <t>ケッカ</t>
    </rPh>
    <rPh sb="83" eb="84">
      <t>ホン</t>
    </rPh>
    <rPh sb="84" eb="85">
      <t>ショウ</t>
    </rPh>
    <rPh sb="86" eb="88">
      <t>シュウケイ</t>
    </rPh>
    <rPh sb="88" eb="90">
      <t>タイショウ</t>
    </rPh>
    <rPh sb="92" eb="93">
      <t>マン</t>
    </rPh>
    <rPh sb="94" eb="95">
      <t>サイ</t>
    </rPh>
    <rPh sb="98" eb="100">
      <t>ホショウ</t>
    </rPh>
    <rPh sb="100" eb="102">
      <t>タイショウ</t>
    </rPh>
    <rPh sb="102" eb="104">
      <t>キカン</t>
    </rPh>
    <rPh sb="105" eb="107">
      <t>ケイカ</t>
    </rPh>
    <rPh sb="109" eb="111">
      <t>ホショウ</t>
    </rPh>
    <rPh sb="111" eb="113">
      <t>タイショウ</t>
    </rPh>
    <rPh sb="113" eb="115">
      <t>ジレイ</t>
    </rPh>
    <rPh sb="115" eb="116">
      <t>カズ</t>
    </rPh>
    <rPh sb="117" eb="119">
      <t>カクテイ</t>
    </rPh>
    <rPh sb="127" eb="128">
      <t>ネン</t>
    </rPh>
    <rPh sb="134" eb="135">
      <t>ネン</t>
    </rPh>
    <rPh sb="138" eb="140">
      <t>シュッセイ</t>
    </rPh>
    <rPh sb="150" eb="151">
      <t>ケン</t>
    </rPh>
    <rPh sb="159" eb="160">
      <t>ネン</t>
    </rPh>
    <rPh sb="162" eb="163">
      <t>ツキ</t>
    </rPh>
    <rPh sb="163" eb="164">
      <t>マツ</t>
    </rPh>
    <rPh sb="167" eb="169">
      <t>ゲンイン</t>
    </rPh>
    <rPh sb="169" eb="171">
      <t>ブンセキ</t>
    </rPh>
    <rPh sb="171" eb="174">
      <t>ホウコクショ</t>
    </rPh>
    <rPh sb="175" eb="176">
      <t>ジ</t>
    </rPh>
    <rPh sb="177" eb="180">
      <t>ホゴシャ</t>
    </rPh>
    <rPh sb="183" eb="185">
      <t>ブンベン</t>
    </rPh>
    <rPh sb="185" eb="187">
      <t>キカン</t>
    </rPh>
    <rPh sb="188" eb="190">
      <t>ソウフ</t>
    </rPh>
    <rPh sb="199" eb="200">
      <t>ケン</t>
    </rPh>
    <rPh sb="218" eb="225">
      <t>ゲンインブンセキホウコクショ</t>
    </rPh>
    <phoneticPr fontId="7"/>
  </si>
  <si>
    <r>
      <t>注1）「件数」は、用法・用量が不明の事例、胎児心拍数聴取方法が不明の事例、胎児心拍数聴取の実施がない事例を除いているため、合計が一致しない場合がある。
注2）「％」は、各出生年のプロスタグランジンF</t>
    </r>
    <r>
      <rPr>
        <vertAlign val="subscript"/>
        <sz val="9"/>
        <rFont val="ＭＳ ゴシック"/>
        <family val="3"/>
        <charset val="128"/>
      </rPr>
      <t>2α</t>
    </r>
    <r>
      <rPr>
        <sz val="9"/>
        <rFont val="ＭＳ ゴシック"/>
        <family val="3"/>
        <charset val="128"/>
      </rPr>
      <t>製剤使用事例に対する割合である。
注3）「用法・用量が基準より多い」は、初期投与量、増量法、最大投与量のいずれかが産婦人科診療ガイドラインに記載された基準より多い事例である。
注4）「胎児心拍数聴取方法が連続的でない」は、間欠的な分娩監視装置の装着またはドップラ等による胎児心拍数聴取である。産婦人科診療ガイドラインによると、子宮収縮薬投与中は、分娩監視装置を連続装着して胎児心拍数陣痛図として記録するとされている。</t>
    </r>
    <rPh sb="101" eb="103">
      <t>セイザイ</t>
    </rPh>
    <rPh sb="182" eb="184">
      <t>ジレイ</t>
    </rPh>
    <rPh sb="232" eb="233">
      <t>ナド</t>
    </rPh>
    <phoneticPr fontId="5"/>
  </si>
  <si>
    <r>
      <t>注1）「件数」は、用法・用量が不明の事例、胎児心拍数聴取方法が不明の事例、胎児心拍数聴取の実施がない事例を除いているため、合計が一致しない場合がある。
注2）「％」は、各出生年のプロスタグランジンE</t>
    </r>
    <r>
      <rPr>
        <vertAlign val="subscript"/>
        <sz val="9"/>
        <rFont val="ＭＳ ゴシック"/>
        <family val="3"/>
        <charset val="128"/>
      </rPr>
      <t>2</t>
    </r>
    <r>
      <rPr>
        <sz val="9"/>
        <rFont val="ＭＳ ゴシック"/>
        <family val="3"/>
        <charset val="128"/>
      </rPr>
      <t>製剤（経口剤）使用事例に対する割合である。
注3）「用法・用量が基準より多い」は、初期投与量、増量法、最大投与量のいずれかが産婦人科診療ガイドラインに記載された基準より多い事例である。
注4）「胎児心拍数聴取方法が連続的でない」は、間欠的な分娩監視装置の装着またはドップラ等による胎児心拍数聴取である。産婦人科診療ガイドラインによると、子宮収縮薬投与中は、分娩監視装置を連続装着して胎児心拍数陣痛図として記録するとされている。</t>
    </r>
    <rPh sb="186" eb="188">
      <t>ジレイ</t>
    </rPh>
    <rPh sb="236" eb="237">
      <t>ナド</t>
    </rPh>
    <phoneticPr fontId="5"/>
  </si>
  <si>
    <r>
      <t>胎児心拍数聴取のうち、胎児心拍数の監視方法</t>
    </r>
    <r>
      <rPr>
        <vertAlign val="superscript"/>
        <sz val="9"/>
        <rFont val="ＭＳ ゴシック"/>
        <family val="3"/>
        <charset val="128"/>
      </rPr>
      <t>注4）</t>
    </r>
    <rPh sb="0" eb="2">
      <t>タイジ</t>
    </rPh>
    <rPh sb="13" eb="15">
      <t>ジレイ</t>
    </rPh>
    <rPh sb="15" eb="16">
      <t>チュウ</t>
    </rPh>
    <phoneticPr fontId="5"/>
  </si>
  <si>
    <r>
      <t>胎児心拍数聴取のうち、胎児心拍数陣痛図の判読と対応</t>
    </r>
    <r>
      <rPr>
        <vertAlign val="superscript"/>
        <sz val="9"/>
        <rFont val="ＭＳ ゴシック"/>
        <family val="3"/>
        <charset val="128"/>
      </rPr>
      <t>注5）</t>
    </r>
    <rPh sb="25" eb="26">
      <t>チュウ</t>
    </rPh>
    <phoneticPr fontId="5"/>
  </si>
  <si>
    <r>
      <t>診療録等の記載のうち、分娩誘発・促進</t>
    </r>
    <r>
      <rPr>
        <vertAlign val="superscript"/>
        <sz val="9"/>
        <rFont val="ＭＳ ゴシック"/>
        <family val="3"/>
        <charset val="128"/>
      </rPr>
      <t>注3）</t>
    </r>
    <r>
      <rPr>
        <sz val="9"/>
        <rFont val="ＭＳ ゴシック"/>
        <family val="3"/>
        <charset val="128"/>
      </rPr>
      <t>に関する記録</t>
    </r>
    <rPh sb="0" eb="4">
      <t>シンリョウロクトウ</t>
    </rPh>
    <rPh sb="5" eb="7">
      <t>キサイ</t>
    </rPh>
    <rPh sb="11" eb="13">
      <t>ブンベン</t>
    </rPh>
    <rPh sb="13" eb="15">
      <t>ユウハツ</t>
    </rPh>
    <rPh sb="16" eb="18">
      <t>ソクシン</t>
    </rPh>
    <rPh sb="22" eb="23">
      <t>カン</t>
    </rPh>
    <rPh sb="25" eb="27">
      <t>キロク</t>
    </rPh>
    <phoneticPr fontId="5"/>
  </si>
  <si>
    <r>
      <t>診療録等の記載のうち、急速遂娩</t>
    </r>
    <r>
      <rPr>
        <vertAlign val="superscript"/>
        <sz val="9"/>
        <rFont val="ＭＳ ゴシック"/>
        <family val="3"/>
        <charset val="128"/>
      </rPr>
      <t>注5）</t>
    </r>
    <r>
      <rPr>
        <sz val="9"/>
        <rFont val="ＭＳ ゴシック"/>
        <family val="3"/>
        <charset val="128"/>
      </rPr>
      <t>に関する記録</t>
    </r>
    <rPh sb="0" eb="4">
      <t>シンリョウロクトウ</t>
    </rPh>
    <rPh sb="5" eb="7">
      <t>キサイ</t>
    </rPh>
    <rPh sb="19" eb="20">
      <t>カン</t>
    </rPh>
    <rPh sb="22" eb="24">
      <t>キロク</t>
    </rPh>
    <phoneticPr fontId="5"/>
  </si>
  <si>
    <r>
      <t>診療録等の記載のうち、新生児蘇生に関する記録</t>
    </r>
    <r>
      <rPr>
        <vertAlign val="superscript"/>
        <sz val="9"/>
        <rFont val="ＭＳ ゴシック"/>
        <family val="3"/>
        <charset val="128"/>
      </rPr>
      <t>注4）</t>
    </r>
    <rPh sb="0" eb="4">
      <t>シンリョウロクトウ</t>
    </rPh>
    <rPh sb="5" eb="7">
      <t>キサイ</t>
    </rPh>
    <phoneticPr fontId="5"/>
  </si>
  <si>
    <r>
      <t>診療録等の記載のうち、その他の記録</t>
    </r>
    <r>
      <rPr>
        <vertAlign val="superscript"/>
        <sz val="9"/>
        <rFont val="ＭＳ ゴシック"/>
        <family val="3"/>
        <charset val="128"/>
      </rPr>
      <t>注7）</t>
    </r>
    <rPh sb="0" eb="4">
      <t>シンリョウロクトウ</t>
    </rPh>
    <rPh sb="5" eb="7">
      <t>キサイ</t>
    </rPh>
    <rPh sb="13" eb="14">
      <t>タ</t>
    </rPh>
    <rPh sb="15" eb="17">
      <t>キロク</t>
    </rPh>
    <rPh sb="17" eb="18">
      <t>チュウ</t>
    </rPh>
    <phoneticPr fontId="5"/>
  </si>
  <si>
    <t>注1）「％」は、各出生年の子宮収縮薬使用事例に対する割合である。
注2）「口頭での同意あり」は、原因分析報告書において、文書での同意がなく口頭での同意があったことが記載されている事例である。
注3）「同意なし」は、原因分析報告書において、説明と同意がなかったことが記載されている事例である。
注4）「同意不明」は、原因分析報告書において、説明と同意やその方法に関する記載がない事例、説明を行った記載はあるが同意の記載がない事例、分娩機関からの情報と家族からの情報に齟齬がある事例、および当該分娩機関で複数の薬剤を使用した場合にいずれかの薬剤の説明と同意について不明であった事例である。</t>
    <rPh sb="260" eb="262">
      <t>バアイ</t>
    </rPh>
    <phoneticPr fontId="6"/>
  </si>
  <si>
    <r>
      <t>件数</t>
    </r>
    <r>
      <rPr>
        <vertAlign val="superscript"/>
        <sz val="9"/>
        <color theme="0"/>
        <rFont val="ＭＳ ゴシック"/>
        <family val="3"/>
        <charset val="128"/>
      </rPr>
      <t>注1)</t>
    </r>
    <rPh sb="2" eb="3">
      <t>チュウ</t>
    </rPh>
    <phoneticPr fontId="7"/>
  </si>
  <si>
    <r>
      <t>プロスタグランジンF</t>
    </r>
    <r>
      <rPr>
        <vertAlign val="subscript"/>
        <sz val="9"/>
        <color theme="0"/>
        <rFont val="ＭＳ ゴシック"/>
        <family val="3"/>
        <charset val="128"/>
      </rPr>
      <t>2α</t>
    </r>
    <r>
      <rPr>
        <sz val="9"/>
        <color theme="0"/>
        <rFont val="ＭＳ ゴシック"/>
        <family val="3"/>
        <charset val="128"/>
      </rPr>
      <t>製剤使用事例（件）</t>
    </r>
  </si>
  <si>
    <t>注1）「％」は、各出生年の子宮収縮薬使用事例に対する割合である。
注2）「複数」は、原因分析報告書において、2種類以上の子宮収縮薬を使用したと記載された事例である。
注3）同時に使用したと記載された事例1件を含む。</t>
  </si>
  <si>
    <t>注1）「生後1分以内に新生児蘇生処置が必要であった事例」は、JRC蘇生ガイドラインにおいて推奨されている新生児蘇生法（NCPR）アルゴリズムに基づき、生後1分以内の時点で心拍数が100回/分未満であった事例または自発呼吸がなかった事例である。
注2）「人工呼吸」は、バッグ・マスクによる人工呼吸またはチューブ・バッグによる人工呼吸等を集計し、マウス・ツー・マウスによる人工呼吸や具体的な方法が不明な人工呼吸は除外している。
注3）「％」は、各出生年の生後1分以内に新生児蘇生処置が必要であった事例に対する割合である。
注4）「生後1分以内に人工呼吸開始あり」は、原因分析報告書において、「生後1分に実施」等と記載された事例である。
注5）「人工呼吸開始状況不明」は、原因分析報告書において、人工呼吸の開始時刻について記載がない事例である。</t>
  </si>
  <si>
    <t>注1）「％」は、各出生年の集計対象事例に対する割合である。
注2）「診療録等の記載」は、「分娩誘発・促進に関する記録」または「急速遂娩に関する記録」、「新生児蘇生に関する記録」、「その他の記録」について産科医療の質の向上を図るための指摘があったものである。
注3）「分娩誘発・促進」は、吸湿性子宮頸管拡張器の挿入、メトロイリーゼ法、子宮収縮薬の投与を行ったものである。
注4）「分娩誘発・促進に関する記録」の「適応」、「分娩監視方法」、「説明と同意」、「薬剤投与方法」と、「急速遂娩に関する記録」の「適応」、「要約」、「実施時間・回数」、「決定時期」、「決定後の対応」、および「新生児蘇生に関する記録」は、原因分析委員会において診療録等の記載に関して必ず評価する項目である。
注5）「急速遂娩」は、吸引娩出術、鉗子娩出術、子宮底圧迫法、緊急帝王切開術を実施したものである。
注6）「要約」は、子宮口の開大、児頭の位置や回旋等である。
注7）「その他の記録」は、新生児の状態に関する記録、胎児心拍数聴取に関する所見の記録、検査に関する記録等である。</t>
  </si>
  <si>
    <r>
      <t>1-2）-（2）プロスタグランジンF</t>
    </r>
    <r>
      <rPr>
        <vertAlign val="subscript"/>
        <sz val="9"/>
        <rFont val="ＭＳ ゴシック"/>
        <family val="3"/>
        <charset val="128"/>
      </rPr>
      <t>2α</t>
    </r>
    <r>
      <rPr>
        <sz val="9"/>
        <rFont val="ＭＳ ゴシック"/>
        <family val="3"/>
        <charset val="128"/>
      </rPr>
      <t>製剤使用事例における用法・用量、胎児心拍数聴取方法</t>
    </r>
  </si>
  <si>
    <t>1．子宮収縮薬</t>
  </si>
  <si>
    <t>第16回再発防止に関する報告書　P68～72</t>
  </si>
  <si>
    <t>第16回再発防止に関する報告書　P72～74</t>
  </si>
  <si>
    <t>第16回再発防止に関する報告書　P74～76</t>
  </si>
  <si>
    <t>第16回再発防止に関する報告書　P76～77</t>
  </si>
  <si>
    <t>（1）子宮収縮薬使用事例における種類別の使用状況</t>
  </si>
  <si>
    <t>注1）「件数」は、用法・用量が不明の事例、胎児心拍数聴取方法が不明の事例、胎児心拍数聴取の実施がない事例を除いているため、合計が一致しない場合がある。
注2）「％」は、各出生年のオキシトシン使用事例に対する割合である。
注3）「用法・用量が基準より多い」は、初期投与量、増加量、最大投与量のいずれかが産婦人科診療ガイドラインに記載された基準より多い事例である。
注4）「胎児心拍数聴取方法が連続的でない」は、間欠的な分娩監視装置の装着またはドップラ等による胎児心拍数聴取である。産婦人科診療ガイドラインによると、子宮収縮薬投与中は、分娩監視装置を連続装着して胎児心拍数陣痛図として記録するとされている。</t>
  </si>
  <si>
    <t>注1）「胎児心拍数聴取実施事例」は、入院から分娩までに胎児心拍数の聴取を行った事例であり、聴取の実施が不明である事例や、施設外での墜落産、災害下で医療機器がなかったなど、やむを得ず胎児心拍数を聴取できなかった事例である59件を除く。
注2）「％」は、各出生年の胎児心拍数聴取実施事例に対する割合である。
注3）「胎児心拍数聴取」は、「胎児心拍数の監視方法」または「胎児心拍数陣痛図の判読と対応」について産科医療の質の向上を図るための指摘があったものである。
注4）「胎児心拍数聴取のうち、胎児心拍数の監視方法」は、原因分析報告書において、分娩監視装置の装着またはドップラ等による胎児心拍数の聴取方法について産科医療の質の向上を図るための指摘があったものであり、胎児心拍数の聴取間隔や正確な胎児心拍数および陣痛計測を含む。
注5）「胎児心拍数聴取のうち、胎児心拍数陣痛図の判読と対応」は、原因分析報告書において、胎児心拍数陣痛図の判読と対応について産科医療の質の向上を図るための指摘があったものであり、妊娠中に行ったノンストレステストの判読と対応も含む。</t>
  </si>
  <si>
    <t>第16回再発防止に関する報告書　第4章　産科医療の質の向上への取組みの動向
各テーマに関する集計表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</si>
</sst>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0_ "/>
    <numFmt numFmtId="179" formatCode="\(##.0\)"/>
    <numFmt numFmtId="180" formatCode="\(0.0\)"/>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明朝"/>
      <family val="2"/>
      <charset val="128"/>
    </font>
    <font>
      <sz val="6"/>
      <name val="游ゴシック"/>
      <family val="2"/>
      <charset val="128"/>
      <scheme val="minor"/>
    </font>
    <font>
      <sz val="6"/>
      <name val="游ゴシック"/>
      <family val="3"/>
      <charset val="128"/>
      <scheme val="minor"/>
    </font>
    <font>
      <sz val="6"/>
      <name val="ＭＳ 明朝"/>
      <family val="2"/>
      <charset val="128"/>
    </font>
    <font>
      <sz val="14"/>
      <name val="ＭＳ ゴシック"/>
      <family val="3"/>
      <charset val="128"/>
    </font>
    <font>
      <sz val="11"/>
      <name val="ＭＳ ゴシック"/>
      <family val="3"/>
      <charset val="128"/>
    </font>
    <font>
      <b/>
      <sz val="11"/>
      <name val="ＭＳ ゴシック"/>
      <family val="3"/>
      <charset val="128"/>
    </font>
    <font>
      <vertAlign val="subscript"/>
      <sz val="11"/>
      <name val="ＭＳ ゴシック"/>
      <family val="3"/>
      <charset val="128"/>
    </font>
    <font>
      <sz val="10"/>
      <name val="ＭＳ ゴシック"/>
      <family val="3"/>
      <charset val="128"/>
    </font>
    <font>
      <sz val="9"/>
      <name val="ＭＳ ゴシック"/>
      <family val="3"/>
      <charset val="128"/>
    </font>
    <font>
      <vertAlign val="superscript"/>
      <sz val="9"/>
      <name val="ＭＳ ゴシック"/>
      <family val="3"/>
      <charset val="128"/>
    </font>
    <font>
      <sz val="11"/>
      <color theme="1"/>
      <name val="ＭＳ ゴシック"/>
      <family val="3"/>
      <charset val="128"/>
    </font>
    <font>
      <sz val="9"/>
      <color theme="0"/>
      <name val="ＭＳ ゴシック"/>
      <family val="3"/>
      <charset val="128"/>
    </font>
    <font>
      <vertAlign val="superscript"/>
      <sz val="9"/>
      <color theme="0"/>
      <name val="ＭＳ ゴシック"/>
      <family val="3"/>
      <charset val="128"/>
    </font>
    <font>
      <sz val="8"/>
      <name val="ＭＳ ゴシック"/>
      <family val="3"/>
      <charset val="128"/>
    </font>
    <font>
      <vertAlign val="subscript"/>
      <sz val="9"/>
      <name val="ＭＳ ゴシック"/>
      <family val="3"/>
      <charset val="128"/>
    </font>
    <font>
      <sz val="9"/>
      <color theme="1"/>
      <name val="ＭＳ ゴシック"/>
      <family val="3"/>
      <charset val="128"/>
    </font>
    <font>
      <vertAlign val="subscript"/>
      <sz val="9"/>
      <color theme="0"/>
      <name val="ＭＳ ゴシック"/>
      <family val="3"/>
      <charset val="128"/>
    </font>
    <font>
      <vertAlign val="superscript"/>
      <sz val="9"/>
      <color theme="1"/>
      <name val="ＭＳ ゴシック"/>
      <family val="3"/>
      <charset val="128"/>
    </font>
    <font>
      <vertAlign val="subscript"/>
      <sz val="9"/>
      <color theme="1"/>
      <name val="ＭＳ ゴシック"/>
      <family val="3"/>
      <charset val="128"/>
    </font>
    <font>
      <sz val="9"/>
      <color theme="0"/>
      <name val="ＭＳ Ｐゴシック"/>
      <family val="3"/>
      <charset val="128"/>
    </font>
    <font>
      <vertAlign val="superscript"/>
      <sz val="9"/>
      <color theme="0"/>
      <name val="ＭＳ Ｐゴシック"/>
      <family val="3"/>
      <charset val="128"/>
    </font>
    <font>
      <sz val="9"/>
      <name val="ＭＳ Ｐゴシック"/>
      <family val="3"/>
      <charset val="128"/>
    </font>
    <font>
      <vertAlign val="superscript"/>
      <sz val="9"/>
      <name val="ＭＳ Ｐゴシック"/>
      <family val="3"/>
      <charset val="128"/>
    </font>
    <font>
      <sz val="9"/>
      <color rgb="FF000000"/>
      <name val="ＭＳ Ｐゴシック"/>
      <family val="3"/>
      <charset val="128"/>
    </font>
  </fonts>
  <fills count="4">
    <fill>
      <patternFill patternType="none"/>
    </fill>
    <fill>
      <patternFill patternType="gray125"/>
    </fill>
    <fill>
      <patternFill patternType="solid">
        <fgColor rgb="FFFFFFFF"/>
        <bgColor indexed="64"/>
      </patternFill>
    </fill>
    <fill>
      <patternFill patternType="solid">
        <fgColor theme="2" tint="-0.499984740745262"/>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style="thin">
        <color indexed="64"/>
      </top>
      <bottom/>
      <diagonal/>
    </border>
    <border>
      <left style="thin">
        <color rgb="FF231F20"/>
      </left>
      <right style="thin">
        <color rgb="FF231F20"/>
      </right>
      <top/>
      <bottom/>
      <diagonal/>
    </border>
    <border>
      <left style="thin">
        <color rgb="FF231F20"/>
      </left>
      <right style="thin">
        <color rgb="FF231F20"/>
      </right>
      <top/>
      <bottom style="thin">
        <color indexed="64"/>
      </bottom>
      <diagonal/>
    </border>
    <border>
      <left/>
      <right style="thin">
        <color indexed="64"/>
      </right>
      <top/>
      <bottom/>
      <diagonal/>
    </border>
    <border>
      <left style="thin">
        <color rgb="FF231F20"/>
      </left>
      <right style="thin">
        <color rgb="FF231F20"/>
      </right>
      <top style="thin">
        <color rgb="FF231F20"/>
      </top>
      <bottom/>
      <diagonal/>
    </border>
    <border>
      <left style="thin">
        <color rgb="FF231F20"/>
      </left>
      <right style="thin">
        <color indexed="64"/>
      </right>
      <top style="thin">
        <color rgb="FF231F20"/>
      </top>
      <bottom/>
      <diagonal/>
    </border>
    <border>
      <left style="thin">
        <color auto="1"/>
      </left>
      <right/>
      <top/>
      <bottom style="thin">
        <color rgb="FF000000"/>
      </bottom>
      <diagonal/>
    </border>
    <border>
      <left style="thin">
        <color rgb="FF231F20"/>
      </left>
      <right style="thin">
        <color rgb="FF231F20"/>
      </right>
      <top style="thin">
        <color indexed="64"/>
      </top>
      <bottom style="thin">
        <color indexed="64"/>
      </bottom>
      <diagonal/>
    </border>
    <border>
      <left style="thin">
        <color rgb="FF231F20"/>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rgb="FF231F20"/>
      </right>
      <top style="thin">
        <color auto="1"/>
      </top>
      <bottom style="thin">
        <color indexed="64"/>
      </bottom>
      <diagonal/>
    </border>
    <border>
      <left style="thin">
        <color rgb="FF231F20"/>
      </left>
      <right style="thin">
        <color rgb="FF231F20"/>
      </right>
      <top style="thin">
        <color indexed="64"/>
      </top>
      <bottom/>
      <diagonal/>
    </border>
    <border>
      <left style="thin">
        <color indexed="64"/>
      </left>
      <right style="thin">
        <color indexed="64"/>
      </right>
      <top style="dashed">
        <color indexed="64"/>
      </top>
      <bottom style="thin">
        <color indexed="64"/>
      </bottom>
      <diagonal/>
    </border>
    <border>
      <left style="thin">
        <color rgb="FF231F20"/>
      </left>
      <right style="thin">
        <color indexed="64"/>
      </right>
      <top style="thin">
        <color indexed="64"/>
      </top>
      <bottom/>
      <diagonal/>
    </border>
    <border>
      <left style="thin">
        <color indexed="64"/>
      </left>
      <right/>
      <top style="dashed">
        <color indexed="64"/>
      </top>
      <bottom style="thin">
        <color indexed="64"/>
      </bottom>
      <diagonal/>
    </border>
    <border>
      <left style="thin">
        <color rgb="FF231F20"/>
      </left>
      <right style="thin">
        <color rgb="FF231F20"/>
      </right>
      <top style="dashed">
        <color indexed="64"/>
      </top>
      <bottom style="thin">
        <color indexed="64"/>
      </bottom>
      <diagonal/>
    </border>
    <border>
      <left style="thin">
        <color rgb="FF231F20"/>
      </left>
      <right style="thin">
        <color indexed="64"/>
      </right>
      <top style="dashed">
        <color indexed="64"/>
      </top>
      <bottom style="thin">
        <color indexed="64"/>
      </bottom>
      <diagonal/>
    </border>
    <border>
      <left style="thin">
        <color indexed="64"/>
      </left>
      <right style="thin">
        <color rgb="FF231F20"/>
      </right>
      <top style="dashed">
        <color indexed="64"/>
      </top>
      <bottom style="thin">
        <color auto="1"/>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rgb="FF000000"/>
      </right>
      <top style="thin">
        <color rgb="FF000000"/>
      </top>
      <bottom style="dashed">
        <color indexed="64"/>
      </bottom>
      <diagonal/>
    </border>
    <border>
      <left style="thin">
        <color rgb="FF000000"/>
      </left>
      <right style="thin">
        <color rgb="FF000000"/>
      </right>
      <top style="thin">
        <color rgb="FF000000"/>
      </top>
      <bottom style="dashed">
        <color indexed="64"/>
      </bottom>
      <diagonal/>
    </border>
    <border>
      <left style="thin">
        <color indexed="64"/>
      </left>
      <right style="thin">
        <color indexed="64"/>
      </right>
      <top style="dashed">
        <color indexed="64"/>
      </top>
      <bottom style="dashed">
        <color indexed="64"/>
      </bottom>
      <diagonal/>
    </border>
    <border>
      <left/>
      <right style="thin">
        <color rgb="FF000000"/>
      </right>
      <top style="dashed">
        <color indexed="64"/>
      </top>
      <bottom style="dashed">
        <color indexed="64"/>
      </bottom>
      <diagonal/>
    </border>
    <border>
      <left style="thin">
        <color rgb="FF000000"/>
      </left>
      <right style="thin">
        <color rgb="FF000000"/>
      </right>
      <top style="dashed">
        <color indexed="64"/>
      </top>
      <bottom style="dashed">
        <color indexed="64"/>
      </bottom>
      <diagonal/>
    </border>
    <border>
      <left style="thin">
        <color rgb="FF000000"/>
      </left>
      <right style="thin">
        <color indexed="64"/>
      </right>
      <top style="dashed">
        <color indexed="64"/>
      </top>
      <bottom style="dashed">
        <color indexed="64"/>
      </bottom>
      <diagonal/>
    </border>
    <border>
      <left/>
      <right style="thin">
        <color rgb="FF000000"/>
      </right>
      <top style="dashed">
        <color indexed="64"/>
      </top>
      <bottom style="thin">
        <color indexed="64"/>
      </bottom>
      <diagonal/>
    </border>
    <border>
      <left style="thin">
        <color rgb="FF000000"/>
      </left>
      <right style="thin">
        <color rgb="FF000000"/>
      </right>
      <top style="dashed">
        <color indexed="64"/>
      </top>
      <bottom style="thin">
        <color indexed="64"/>
      </bottom>
      <diagonal/>
    </border>
    <border>
      <left style="thin">
        <color rgb="FF000000"/>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rgb="FF231F20"/>
      </left>
      <right style="thin">
        <color rgb="FF231F20"/>
      </right>
      <top style="thin">
        <color indexed="64"/>
      </top>
      <bottom style="dashed">
        <color indexed="64"/>
      </bottom>
      <diagonal/>
    </border>
    <border>
      <left style="thin">
        <color rgb="FF231F20"/>
      </left>
      <right style="thin">
        <color indexed="64"/>
      </right>
      <top style="thin">
        <color indexed="64"/>
      </top>
      <bottom style="dashed">
        <color indexed="64"/>
      </bottom>
      <diagonal/>
    </border>
    <border>
      <left style="thin">
        <color auto="1"/>
      </left>
      <right style="thin">
        <color rgb="FF231F20"/>
      </right>
      <top/>
      <bottom/>
      <diagonal/>
    </border>
    <border>
      <left style="thin">
        <color indexed="64"/>
      </left>
      <right/>
      <top style="dashed">
        <color indexed="64"/>
      </top>
      <bottom style="thin">
        <color rgb="FF231F20"/>
      </bottom>
      <diagonal/>
    </border>
    <border>
      <left style="dashed">
        <color indexed="64"/>
      </left>
      <right style="thin">
        <color rgb="FF000000"/>
      </right>
      <top style="dashed">
        <color indexed="64"/>
      </top>
      <bottom style="dashed">
        <color indexed="64"/>
      </bottom>
      <diagonal/>
    </border>
    <border>
      <left style="dashed">
        <color indexed="64"/>
      </left>
      <right style="thin">
        <color rgb="FF000000"/>
      </right>
      <top style="dashed">
        <color indexed="64"/>
      </top>
      <bottom style="thin">
        <color auto="1"/>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diagonal/>
    </border>
    <border>
      <left/>
      <right style="thin">
        <color rgb="FF000000"/>
      </right>
      <top style="dashed">
        <color indexed="64"/>
      </top>
      <bottom/>
      <diagonal/>
    </border>
    <border>
      <left style="thin">
        <color rgb="FF000000"/>
      </left>
      <right style="thin">
        <color rgb="FF000000"/>
      </right>
      <top style="dashed">
        <color indexed="64"/>
      </top>
      <bottom/>
      <diagonal/>
    </border>
    <border>
      <left/>
      <right style="thin">
        <color rgb="FF000000"/>
      </right>
      <top style="thin">
        <color indexed="64"/>
      </top>
      <bottom style="dashed">
        <color indexed="64"/>
      </bottom>
      <diagonal/>
    </border>
    <border>
      <left style="thin">
        <color rgb="FF000000"/>
      </left>
      <right style="thin">
        <color rgb="FF000000"/>
      </right>
      <top style="thin">
        <color indexed="64"/>
      </top>
      <bottom style="dashed">
        <color indexed="64"/>
      </bottom>
      <diagonal/>
    </border>
    <border>
      <left style="thin">
        <color rgb="FF000000"/>
      </left>
      <right style="thin">
        <color indexed="64"/>
      </right>
      <top style="thin">
        <color indexed="64"/>
      </top>
      <bottom style="dashed">
        <color indexed="64"/>
      </bottom>
      <diagonal/>
    </border>
    <border>
      <left style="thin">
        <color rgb="FF231F20"/>
      </left>
      <right/>
      <top style="thin">
        <color indexed="64"/>
      </top>
      <bottom style="dashed">
        <color indexed="64"/>
      </bottom>
      <diagonal/>
    </border>
    <border>
      <left style="thin">
        <color rgb="FF231F20"/>
      </left>
      <right/>
      <top style="dashed">
        <color indexed="64"/>
      </top>
      <bottom style="thin">
        <color indexed="64"/>
      </bottom>
      <diagonal/>
    </border>
    <border>
      <left style="thin">
        <color rgb="FF231F20"/>
      </left>
      <right/>
      <top style="thin">
        <color indexed="64"/>
      </top>
      <bottom style="thin">
        <color indexed="64"/>
      </bottom>
      <diagonal/>
    </border>
    <border>
      <left style="thin">
        <color rgb="FF000000"/>
      </left>
      <right style="thin">
        <color indexed="64"/>
      </right>
      <top style="thin">
        <color rgb="FF000000"/>
      </top>
      <bottom/>
      <diagonal/>
    </border>
    <border>
      <left/>
      <right style="thin">
        <color indexed="64"/>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indexed="64"/>
      </right>
      <top/>
      <bottom/>
      <diagonal/>
    </border>
    <border>
      <left style="thin">
        <color indexed="64"/>
      </left>
      <right style="thin">
        <color rgb="FF231F20"/>
      </right>
      <top/>
      <bottom style="thin">
        <color rgb="FF000000"/>
      </bottom>
      <diagonal/>
    </border>
    <border>
      <left style="thin">
        <color rgb="FF231F20"/>
      </left>
      <right style="thin">
        <color rgb="FF231F20"/>
      </right>
      <top/>
      <bottom style="dotted">
        <color rgb="FF231F20"/>
      </bottom>
      <diagonal/>
    </border>
    <border>
      <left style="thin">
        <color rgb="FF231F20"/>
      </left>
      <right style="thin">
        <color indexed="64"/>
      </right>
      <top/>
      <bottom style="dotted">
        <color rgb="FF231F20"/>
      </bottom>
      <diagonal/>
    </border>
  </borders>
  <cellStyleXfs count="11">
    <xf numFmtId="0" fontId="0"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4" fillId="0" borderId="0">
      <alignment vertical="center"/>
    </xf>
    <xf numFmtId="0" fontId="4" fillId="0" borderId="0">
      <alignment vertical="center"/>
    </xf>
  </cellStyleXfs>
  <cellXfs count="291">
    <xf numFmtId="0" fontId="0" fillId="0" borderId="0" xfId="0">
      <alignment vertical="center"/>
    </xf>
    <xf numFmtId="0" fontId="9" fillId="0" borderId="0" xfId="1" applyFont="1">
      <alignment vertical="center"/>
    </xf>
    <xf numFmtId="0" fontId="9" fillId="0" borderId="0" xfId="1" applyFont="1" applyAlignment="1">
      <alignment vertical="center" wrapText="1"/>
    </xf>
    <xf numFmtId="0" fontId="10" fillId="0" borderId="0" xfId="1" applyFont="1">
      <alignment vertical="center"/>
    </xf>
    <xf numFmtId="0" fontId="9" fillId="0" borderId="0" xfId="1" applyFont="1" applyAlignment="1">
      <alignment horizontal="right" vertical="center"/>
    </xf>
    <xf numFmtId="0" fontId="12" fillId="0" borderId="0" xfId="1" applyFont="1">
      <alignment vertical="center"/>
    </xf>
    <xf numFmtId="0" fontId="13" fillId="0" borderId="0" xfId="1" applyFont="1">
      <alignment vertical="center"/>
    </xf>
    <xf numFmtId="0" fontId="13" fillId="0" borderId="0" xfId="8" applyFont="1">
      <alignment vertical="center"/>
    </xf>
    <xf numFmtId="0" fontId="15" fillId="0" borderId="0" xfId="0" applyFont="1">
      <alignment vertical="center"/>
    </xf>
    <xf numFmtId="0" fontId="13" fillId="0" borderId="1" xfId="8" applyFont="1" applyBorder="1" applyAlignment="1">
      <alignment vertical="center" wrapText="1"/>
    </xf>
    <xf numFmtId="0" fontId="13" fillId="0" borderId="0" xfId="8" applyFont="1" applyAlignment="1">
      <alignment vertical="center" wrapText="1"/>
    </xf>
    <xf numFmtId="0" fontId="13" fillId="0" borderId="1" xfId="8" applyFont="1" applyBorder="1" applyAlignment="1">
      <alignment horizontal="right" vertical="center" wrapText="1"/>
    </xf>
    <xf numFmtId="0" fontId="13" fillId="0" borderId="0" xfId="8" applyFont="1" applyAlignment="1">
      <alignment horizontal="left" vertical="center"/>
    </xf>
    <xf numFmtId="38" fontId="13" fillId="0" borderId="0" xfId="3" applyFont="1" applyAlignment="1">
      <alignment horizontal="left" vertical="center"/>
    </xf>
    <xf numFmtId="0" fontId="16" fillId="3" borderId="2" xfId="1" applyFont="1" applyFill="1" applyBorder="1" applyAlignment="1">
      <alignment horizontal="center" vertical="center" wrapText="1"/>
    </xf>
    <xf numFmtId="0" fontId="13" fillId="0" borderId="0" xfId="3" applyNumberFormat="1" applyFont="1" applyFill="1" applyBorder="1" applyAlignment="1">
      <alignment vertical="center" wrapText="1"/>
    </xf>
    <xf numFmtId="0" fontId="13" fillId="0" borderId="0" xfId="1" applyFont="1" applyAlignment="1">
      <alignment vertical="center" wrapText="1"/>
    </xf>
    <xf numFmtId="0" fontId="16" fillId="3" borderId="2" xfId="8" applyFont="1" applyFill="1" applyBorder="1" applyAlignment="1">
      <alignment horizontal="center" vertical="center" wrapText="1"/>
    </xf>
    <xf numFmtId="0" fontId="16" fillId="3" borderId="8" xfId="8" applyFont="1" applyFill="1" applyBorder="1" applyAlignment="1">
      <alignment horizontal="center" vertical="center" wrapText="1"/>
    </xf>
    <xf numFmtId="0" fontId="16" fillId="3" borderId="9" xfId="1" applyFont="1" applyFill="1" applyBorder="1" applyAlignment="1">
      <alignment horizontal="center" vertical="center" wrapText="1"/>
    </xf>
    <xf numFmtId="176" fontId="13" fillId="0" borderId="12" xfId="8" applyNumberFormat="1" applyFont="1" applyBorder="1" applyAlignment="1">
      <alignment horizontal="center" vertical="center" wrapText="1"/>
    </xf>
    <xf numFmtId="176" fontId="13" fillId="0" borderId="0" xfId="8" applyNumberFormat="1" applyFont="1">
      <alignment vertical="center"/>
    </xf>
    <xf numFmtId="0" fontId="13" fillId="0" borderId="0" xfId="1" applyFont="1" applyAlignment="1">
      <alignment horizontal="center" vertical="center"/>
    </xf>
    <xf numFmtId="0" fontId="13" fillId="0" borderId="0" xfId="1" applyFont="1" applyAlignment="1">
      <alignment horizontal="left" vertical="center"/>
    </xf>
    <xf numFmtId="0" fontId="13" fillId="0" borderId="0" xfId="9" applyFont="1">
      <alignment vertical="center"/>
    </xf>
    <xf numFmtId="0" fontId="13" fillId="0" borderId="0" xfId="1" applyFont="1" applyAlignment="1">
      <alignment horizontal="right" vertical="center"/>
    </xf>
    <xf numFmtId="0" fontId="13" fillId="0" borderId="0" xfId="9" applyFont="1" applyAlignment="1">
      <alignment horizontal="right" vertical="center"/>
    </xf>
    <xf numFmtId="0" fontId="16" fillId="3" borderId="2" xfId="9" applyFont="1" applyFill="1" applyBorder="1" applyAlignment="1">
      <alignment horizontal="center" vertical="center" wrapText="1"/>
    </xf>
    <xf numFmtId="0" fontId="13" fillId="0" borderId="5" xfId="1" applyFont="1" applyBorder="1" applyAlignment="1">
      <alignment horizontal="left" vertical="center" wrapText="1"/>
    </xf>
    <xf numFmtId="0" fontId="13" fillId="0" borderId="35" xfId="1" applyFont="1" applyBorder="1" applyAlignment="1">
      <alignment horizontal="center" vertical="center"/>
    </xf>
    <xf numFmtId="0" fontId="13" fillId="0" borderId="35" xfId="9" applyFont="1" applyBorder="1" applyAlignment="1">
      <alignment horizontal="center" vertical="center"/>
    </xf>
    <xf numFmtId="0" fontId="13" fillId="0" borderId="0" xfId="1" applyFont="1" applyAlignment="1">
      <alignment vertical="top" wrapText="1"/>
    </xf>
    <xf numFmtId="176" fontId="13" fillId="0" borderId="0" xfId="1" applyNumberFormat="1" applyFont="1" applyAlignment="1">
      <alignment horizontal="center" vertical="center"/>
    </xf>
    <xf numFmtId="0" fontId="13" fillId="0" borderId="0" xfId="4" applyFont="1">
      <alignment vertical="center"/>
    </xf>
    <xf numFmtId="0" fontId="13" fillId="0" borderId="0" xfId="10" applyFont="1">
      <alignment vertical="center"/>
    </xf>
    <xf numFmtId="0" fontId="13" fillId="0" borderId="0" xfId="4" applyFont="1" applyAlignment="1">
      <alignment vertical="center" wrapText="1"/>
    </xf>
    <xf numFmtId="0" fontId="13" fillId="0" borderId="1" xfId="4" applyFont="1" applyBorder="1" applyAlignment="1">
      <alignment horizontal="right" vertical="center"/>
    </xf>
    <xf numFmtId="38" fontId="13" fillId="0" borderId="1" xfId="3" applyFont="1" applyBorder="1" applyAlignment="1">
      <alignment horizontal="left" vertical="center" wrapText="1"/>
    </xf>
    <xf numFmtId="0" fontId="20" fillId="0" borderId="0" xfId="1" applyFont="1">
      <alignment vertical="center"/>
    </xf>
    <xf numFmtId="0" fontId="20" fillId="0" borderId="0" xfId="9" applyFont="1">
      <alignment vertical="center"/>
    </xf>
    <xf numFmtId="0" fontId="20" fillId="0" borderId="1" xfId="1" applyFont="1" applyBorder="1" applyAlignment="1">
      <alignment horizontal="right" vertical="center" wrapText="1"/>
    </xf>
    <xf numFmtId="176" fontId="20" fillId="0" borderId="1" xfId="5" applyNumberFormat="1" applyFont="1" applyBorder="1" applyAlignment="1">
      <alignment horizontal="right" vertical="center" wrapText="1"/>
    </xf>
    <xf numFmtId="176" fontId="20" fillId="0" borderId="1" xfId="5" applyNumberFormat="1" applyFont="1" applyFill="1" applyBorder="1" applyAlignment="1">
      <alignment horizontal="right" vertical="center" wrapText="1"/>
    </xf>
    <xf numFmtId="0" fontId="20" fillId="0" borderId="1" xfId="1" applyFont="1" applyBorder="1" applyAlignment="1">
      <alignment vertical="center" wrapText="1"/>
    </xf>
    <xf numFmtId="0" fontId="20" fillId="0" borderId="1" xfId="1" applyFont="1" applyBorder="1" applyAlignment="1">
      <alignment horizontal="left" vertical="center" wrapText="1"/>
    </xf>
    <xf numFmtId="0" fontId="20" fillId="0" borderId="1" xfId="9" applyFont="1" applyBorder="1" applyAlignment="1">
      <alignment horizontal="left" vertical="center" wrapText="1"/>
    </xf>
    <xf numFmtId="0" fontId="13" fillId="0" borderId="0" xfId="9" applyFont="1" applyAlignment="1">
      <alignment vertical="top" wrapText="1"/>
    </xf>
    <xf numFmtId="176" fontId="13" fillId="0" borderId="0" xfId="1" applyNumberFormat="1" applyFont="1" applyAlignment="1">
      <alignment vertical="top" wrapText="1"/>
    </xf>
    <xf numFmtId="176" fontId="13" fillId="0" borderId="0" xfId="9" applyNumberFormat="1" applyFont="1" applyAlignment="1">
      <alignment vertical="top" wrapText="1"/>
    </xf>
    <xf numFmtId="0" fontId="20" fillId="0" borderId="0" xfId="1" applyFont="1" applyAlignment="1">
      <alignment horizontal="right" vertical="center" wrapText="1"/>
    </xf>
    <xf numFmtId="176" fontId="20" fillId="0" borderId="0" xfId="5" applyNumberFormat="1" applyFont="1" applyBorder="1" applyAlignment="1">
      <alignment horizontal="right" vertical="center" wrapText="1"/>
    </xf>
    <xf numFmtId="177" fontId="13" fillId="0" borderId="0" xfId="1" applyNumberFormat="1" applyFont="1" applyAlignment="1">
      <alignment horizontal="center" vertical="center"/>
    </xf>
    <xf numFmtId="176" fontId="13" fillId="0" borderId="0" xfId="1" applyNumberFormat="1" applyFont="1">
      <alignment vertical="center"/>
    </xf>
    <xf numFmtId="176" fontId="13" fillId="0" borderId="0" xfId="9" applyNumberFormat="1" applyFont="1">
      <alignment vertical="center"/>
    </xf>
    <xf numFmtId="0" fontId="20" fillId="0" borderId="0" xfId="1" applyFont="1" applyAlignment="1">
      <alignment vertical="center" wrapText="1"/>
    </xf>
    <xf numFmtId="0" fontId="13" fillId="0" borderId="0" xfId="9" applyFont="1" applyAlignment="1">
      <alignment horizontal="right" vertical="center" wrapText="1"/>
    </xf>
    <xf numFmtId="0" fontId="13" fillId="0" borderId="0" xfId="9" applyFont="1" applyAlignment="1">
      <alignment vertical="center" wrapText="1"/>
    </xf>
    <xf numFmtId="0" fontId="13" fillId="0" borderId="1" xfId="9" applyFont="1" applyBorder="1" applyAlignment="1">
      <alignment horizontal="left" vertical="center" wrapText="1"/>
    </xf>
    <xf numFmtId="0" fontId="16" fillId="3" borderId="20" xfId="1" applyFont="1" applyFill="1" applyBorder="1" applyAlignment="1">
      <alignment horizontal="center" vertical="center"/>
    </xf>
    <xf numFmtId="0" fontId="16" fillId="3" borderId="21" xfId="1" applyFont="1" applyFill="1" applyBorder="1" applyAlignment="1">
      <alignment horizontal="center" vertical="center"/>
    </xf>
    <xf numFmtId="0" fontId="20" fillId="2" borderId="44" xfId="1" applyFont="1" applyFill="1" applyBorder="1" applyAlignment="1">
      <alignment horizontal="left" vertical="center"/>
    </xf>
    <xf numFmtId="0" fontId="20" fillId="2" borderId="45" xfId="1" applyFont="1" applyFill="1" applyBorder="1" applyAlignment="1">
      <alignment horizontal="center" vertical="center" wrapText="1"/>
    </xf>
    <xf numFmtId="176" fontId="20" fillId="2" borderId="46" xfId="1" applyNumberFormat="1" applyFont="1" applyFill="1" applyBorder="1" applyAlignment="1">
      <alignment horizontal="center" vertical="center" wrapText="1"/>
    </xf>
    <xf numFmtId="176" fontId="20" fillId="0" borderId="46" xfId="1" applyNumberFormat="1" applyFont="1" applyBorder="1" applyAlignment="1">
      <alignment horizontal="center" vertical="center" wrapText="1"/>
    </xf>
    <xf numFmtId="176" fontId="20" fillId="0" borderId="45" xfId="1" applyNumberFormat="1" applyFont="1" applyBorder="1" applyAlignment="1">
      <alignment horizontal="center" vertical="center" wrapText="1"/>
    </xf>
    <xf numFmtId="176" fontId="20" fillId="0" borderId="46" xfId="5" applyNumberFormat="1" applyFont="1" applyBorder="1" applyAlignment="1">
      <alignment horizontal="center" vertical="center" wrapText="1"/>
    </xf>
    <xf numFmtId="0" fontId="13" fillId="2" borderId="45" xfId="9" applyFont="1" applyFill="1" applyBorder="1" applyAlignment="1">
      <alignment horizontal="center" vertical="center" wrapText="1"/>
    </xf>
    <xf numFmtId="176" fontId="13" fillId="2" borderId="46" xfId="9" applyNumberFormat="1" applyFont="1" applyFill="1" applyBorder="1" applyAlignment="1">
      <alignment horizontal="center" vertical="center" wrapText="1"/>
    </xf>
    <xf numFmtId="0" fontId="20" fillId="2" borderId="47" xfId="1" applyFont="1" applyFill="1" applyBorder="1" applyAlignment="1">
      <alignment horizontal="left" vertical="center"/>
    </xf>
    <xf numFmtId="0" fontId="20" fillId="2" borderId="48" xfId="1" applyFont="1" applyFill="1" applyBorder="1" applyAlignment="1">
      <alignment horizontal="center" vertical="center" wrapText="1"/>
    </xf>
    <xf numFmtId="176" fontId="20" fillId="2" borderId="49" xfId="1" applyNumberFormat="1" applyFont="1" applyFill="1" applyBorder="1" applyAlignment="1">
      <alignment horizontal="center" vertical="center" wrapText="1"/>
    </xf>
    <xf numFmtId="176" fontId="20" fillId="0" borderId="49" xfId="1" applyNumberFormat="1" applyFont="1" applyBorder="1" applyAlignment="1">
      <alignment horizontal="center" vertical="center" wrapText="1"/>
    </xf>
    <xf numFmtId="176" fontId="20" fillId="0" borderId="48" xfId="1" applyNumberFormat="1" applyFont="1" applyBorder="1" applyAlignment="1">
      <alignment horizontal="center" vertical="center" wrapText="1"/>
    </xf>
    <xf numFmtId="176" fontId="20" fillId="0" borderId="49" xfId="5" applyNumberFormat="1" applyFont="1" applyBorder="1" applyAlignment="1">
      <alignment horizontal="center" vertical="center" wrapText="1"/>
    </xf>
    <xf numFmtId="0" fontId="13" fillId="2" borderId="48" xfId="9" applyFont="1" applyFill="1" applyBorder="1" applyAlignment="1">
      <alignment horizontal="center" vertical="center" wrapText="1"/>
    </xf>
    <xf numFmtId="176" fontId="13" fillId="2" borderId="49" xfId="9" applyNumberFormat="1" applyFont="1" applyFill="1" applyBorder="1" applyAlignment="1">
      <alignment horizontal="center" vertical="center" wrapText="1"/>
    </xf>
    <xf numFmtId="0" fontId="20" fillId="2" borderId="62" xfId="1" applyFont="1" applyFill="1" applyBorder="1" applyAlignment="1">
      <alignment horizontal="left" vertical="center"/>
    </xf>
    <xf numFmtId="0" fontId="20" fillId="0" borderId="63" xfId="1" applyFont="1" applyBorder="1" applyAlignment="1">
      <alignment horizontal="center" vertical="center" wrapText="1"/>
    </xf>
    <xf numFmtId="176" fontId="20" fillId="0" borderId="64" xfId="1" applyNumberFormat="1" applyFont="1" applyBorder="1" applyAlignment="1">
      <alignment horizontal="center" vertical="center" wrapText="1"/>
    </xf>
    <xf numFmtId="176" fontId="20" fillId="0" borderId="63" xfId="1" applyNumberFormat="1" applyFont="1" applyBorder="1" applyAlignment="1">
      <alignment horizontal="center" vertical="center" wrapText="1"/>
    </xf>
    <xf numFmtId="176" fontId="20" fillId="0" borderId="64" xfId="5" applyNumberFormat="1" applyFont="1" applyBorder="1" applyAlignment="1">
      <alignment horizontal="center" vertical="center" wrapText="1"/>
    </xf>
    <xf numFmtId="0" fontId="13" fillId="0" borderId="63" xfId="9" applyFont="1" applyBorder="1" applyAlignment="1">
      <alignment horizontal="center" vertical="center" wrapText="1"/>
    </xf>
    <xf numFmtId="176" fontId="13" fillId="0" borderId="64" xfId="9" applyNumberFormat="1" applyFont="1" applyBorder="1" applyAlignment="1">
      <alignment horizontal="center" vertical="center" wrapText="1"/>
    </xf>
    <xf numFmtId="0" fontId="20" fillId="0" borderId="65" xfId="1" applyFont="1" applyBorder="1" applyAlignment="1">
      <alignment horizontal="center" vertical="center" wrapText="1"/>
    </xf>
    <xf numFmtId="176" fontId="20" fillId="0" borderId="66" xfId="1" applyNumberFormat="1" applyFont="1" applyBorder="1" applyAlignment="1">
      <alignment horizontal="center" vertical="center" wrapText="1"/>
    </xf>
    <xf numFmtId="176" fontId="20" fillId="0" borderId="65" xfId="1" applyNumberFormat="1" applyFont="1" applyBorder="1" applyAlignment="1">
      <alignment horizontal="center" vertical="center" wrapText="1"/>
    </xf>
    <xf numFmtId="176" fontId="20" fillId="0" borderId="67" xfId="5" applyNumberFormat="1" applyFont="1" applyBorder="1" applyAlignment="1">
      <alignment horizontal="center" vertical="center" wrapText="1"/>
    </xf>
    <xf numFmtId="0" fontId="13" fillId="0" borderId="65" xfId="9" applyFont="1" applyBorder="1" applyAlignment="1">
      <alignment horizontal="center" vertical="center" wrapText="1"/>
    </xf>
    <xf numFmtId="176" fontId="13" fillId="0" borderId="66" xfId="9" applyNumberFormat="1" applyFont="1" applyBorder="1" applyAlignment="1">
      <alignment horizontal="center" vertical="center" wrapText="1"/>
    </xf>
    <xf numFmtId="0" fontId="20" fillId="0" borderId="48" xfId="1" applyFont="1" applyBorder="1" applyAlignment="1">
      <alignment horizontal="center" vertical="center" wrapText="1"/>
    </xf>
    <xf numFmtId="0" fontId="20" fillId="0" borderId="49" xfId="1" applyFont="1" applyBorder="1" applyAlignment="1">
      <alignment horizontal="center" vertical="center" wrapText="1"/>
    </xf>
    <xf numFmtId="176" fontId="20" fillId="0" borderId="50" xfId="5" applyNumberFormat="1" applyFont="1" applyBorder="1" applyAlignment="1">
      <alignment horizontal="center" vertical="center" wrapText="1"/>
    </xf>
    <xf numFmtId="0" fontId="13" fillId="0" borderId="48" xfId="9" applyFont="1" applyBorder="1" applyAlignment="1">
      <alignment horizontal="center" vertical="center" wrapText="1"/>
    </xf>
    <xf numFmtId="176" fontId="13" fillId="0" borderId="49" xfId="9" applyNumberFormat="1" applyFont="1" applyBorder="1" applyAlignment="1">
      <alignment horizontal="center" vertical="center" wrapText="1"/>
    </xf>
    <xf numFmtId="0" fontId="20" fillId="0" borderId="51" xfId="1" applyFont="1" applyBorder="1" applyAlignment="1">
      <alignment horizontal="center" vertical="center" wrapText="1"/>
    </xf>
    <xf numFmtId="176" fontId="20" fillId="0" borderId="52" xfId="1" applyNumberFormat="1" applyFont="1" applyBorder="1" applyAlignment="1">
      <alignment horizontal="center" vertical="center" wrapText="1"/>
    </xf>
    <xf numFmtId="176" fontId="20" fillId="0" borderId="51" xfId="1" applyNumberFormat="1" applyFont="1" applyBorder="1" applyAlignment="1">
      <alignment horizontal="center" vertical="center" wrapText="1"/>
    </xf>
    <xf numFmtId="176" fontId="20" fillId="0" borderId="53" xfId="5" applyNumberFormat="1" applyFont="1" applyBorder="1" applyAlignment="1">
      <alignment horizontal="center" vertical="center" wrapText="1"/>
    </xf>
    <xf numFmtId="0" fontId="13" fillId="0" borderId="51" xfId="9" applyFont="1" applyBorder="1" applyAlignment="1">
      <alignment horizontal="center" vertical="center" wrapText="1"/>
    </xf>
    <xf numFmtId="176" fontId="13" fillId="0" borderId="52" xfId="9" applyNumberFormat="1" applyFont="1" applyBorder="1" applyAlignment="1">
      <alignment horizontal="center" vertical="center" wrapText="1"/>
    </xf>
    <xf numFmtId="0" fontId="20" fillId="0" borderId="0" xfId="0" applyFont="1">
      <alignment vertical="center"/>
    </xf>
    <xf numFmtId="0" fontId="13" fillId="0" borderId="1" xfId="1" applyFont="1" applyBorder="1" applyAlignment="1">
      <alignment vertical="center" wrapText="1"/>
    </xf>
    <xf numFmtId="0" fontId="13" fillId="0" borderId="1" xfId="1" applyFont="1" applyBorder="1" applyAlignment="1">
      <alignment horizontal="right" vertical="center" wrapText="1"/>
    </xf>
    <xf numFmtId="0" fontId="13" fillId="0" borderId="1" xfId="1" applyFont="1" applyBorder="1" applyAlignment="1">
      <alignment horizontal="left" vertical="center" wrapText="1"/>
    </xf>
    <xf numFmtId="0" fontId="13" fillId="0" borderId="1" xfId="9" applyFont="1" applyBorder="1" applyAlignment="1">
      <alignment vertical="center" wrapText="1"/>
    </xf>
    <xf numFmtId="0" fontId="16" fillId="3" borderId="73" xfId="1" applyFont="1" applyFill="1" applyBorder="1" applyAlignment="1">
      <alignment horizontal="center" vertical="center"/>
    </xf>
    <xf numFmtId="0" fontId="16" fillId="3" borderId="74" xfId="1" applyFont="1" applyFill="1" applyBorder="1" applyAlignment="1">
      <alignment horizontal="center" vertical="center"/>
    </xf>
    <xf numFmtId="0" fontId="16" fillId="3" borderId="75" xfId="1" applyFont="1" applyFill="1" applyBorder="1" applyAlignment="1">
      <alignment horizontal="center" vertical="center"/>
    </xf>
    <xf numFmtId="0" fontId="16" fillId="3" borderId="73" xfId="9" applyFont="1" applyFill="1" applyBorder="1" applyAlignment="1">
      <alignment horizontal="center" vertical="center"/>
    </xf>
    <xf numFmtId="0" fontId="16" fillId="3" borderId="75" xfId="9" applyFont="1" applyFill="1" applyBorder="1" applyAlignment="1">
      <alignment horizontal="center" vertical="center"/>
    </xf>
    <xf numFmtId="176" fontId="13" fillId="0" borderId="32" xfId="1" applyNumberFormat="1" applyFont="1" applyBorder="1" applyAlignment="1">
      <alignment horizontal="center" vertical="center"/>
    </xf>
    <xf numFmtId="176" fontId="13" fillId="0" borderId="33" xfId="1" applyNumberFormat="1" applyFont="1" applyBorder="1" applyAlignment="1">
      <alignment horizontal="center" vertical="center"/>
    </xf>
    <xf numFmtId="176" fontId="13" fillId="0" borderId="32" xfId="9" applyNumberFormat="1" applyFont="1" applyBorder="1" applyAlignment="1">
      <alignment horizontal="center" vertical="center"/>
    </xf>
    <xf numFmtId="0" fontId="13" fillId="0" borderId="76" xfId="1" applyFont="1" applyBorder="1" applyAlignment="1">
      <alignment horizontal="center" vertical="center"/>
    </xf>
    <xf numFmtId="176" fontId="13" fillId="0" borderId="77" xfId="1" applyNumberFormat="1" applyFont="1" applyBorder="1" applyAlignment="1">
      <alignment horizontal="center" vertical="center"/>
    </xf>
    <xf numFmtId="176" fontId="13" fillId="0" borderId="78" xfId="1" applyNumberFormat="1" applyFont="1" applyBorder="1" applyAlignment="1">
      <alignment horizontal="center" vertical="center"/>
    </xf>
    <xf numFmtId="0" fontId="13" fillId="0" borderId="76" xfId="9" applyFont="1" applyBorder="1" applyAlignment="1">
      <alignment horizontal="center" vertical="center"/>
    </xf>
    <xf numFmtId="176" fontId="13" fillId="0" borderId="77" xfId="9" applyNumberFormat="1" applyFont="1" applyBorder="1" applyAlignment="1">
      <alignment horizontal="center" vertical="center"/>
    </xf>
    <xf numFmtId="0" fontId="13" fillId="2" borderId="15" xfId="1" applyFont="1" applyFill="1" applyBorder="1" applyAlignment="1">
      <alignment horizontal="center" vertical="center"/>
    </xf>
    <xf numFmtId="176" fontId="13" fillId="0" borderId="29" xfId="1" applyNumberFormat="1" applyFont="1" applyBorder="1" applyAlignment="1">
      <alignment horizontal="center" vertical="center"/>
    </xf>
    <xf numFmtId="176" fontId="13" fillId="0" borderId="30" xfId="1" applyNumberFormat="1" applyFont="1" applyBorder="1" applyAlignment="1">
      <alignment horizontal="center" vertical="center"/>
    </xf>
    <xf numFmtId="0" fontId="13" fillId="0" borderId="15" xfId="1" applyFont="1" applyBorder="1" applyAlignment="1">
      <alignment horizontal="center" vertical="center"/>
    </xf>
    <xf numFmtId="0" fontId="13" fillId="0" borderId="15" xfId="9" applyFont="1" applyBorder="1" applyAlignment="1">
      <alignment horizontal="center" vertical="center"/>
    </xf>
    <xf numFmtId="176" fontId="13" fillId="0" borderId="29" xfId="9" applyNumberFormat="1" applyFont="1" applyBorder="1" applyAlignment="1">
      <alignment horizontal="center" vertical="center"/>
    </xf>
    <xf numFmtId="0" fontId="13" fillId="2" borderId="24" xfId="1" applyFont="1" applyFill="1" applyBorder="1" applyAlignment="1">
      <alignment horizontal="center" vertical="center"/>
    </xf>
    <xf numFmtId="0" fontId="13" fillId="0" borderId="24" xfId="1" applyFont="1" applyBorder="1" applyAlignment="1">
      <alignment horizontal="center" vertical="center"/>
    </xf>
    <xf numFmtId="0" fontId="13" fillId="0" borderId="24" xfId="9" applyFont="1" applyBorder="1" applyAlignment="1">
      <alignment horizontal="center" vertical="center"/>
    </xf>
    <xf numFmtId="0" fontId="13" fillId="0" borderId="0" xfId="8" applyFont="1" applyAlignment="1">
      <alignment vertical="top" wrapText="1"/>
    </xf>
    <xf numFmtId="176" fontId="13" fillId="0" borderId="0" xfId="8" applyNumberFormat="1" applyFont="1" applyAlignment="1">
      <alignment vertical="top" wrapText="1"/>
    </xf>
    <xf numFmtId="0" fontId="13" fillId="0" borderId="1" xfId="1" applyFont="1" applyBorder="1" applyAlignment="1">
      <alignment horizontal="right" vertical="center" shrinkToFit="1"/>
    </xf>
    <xf numFmtId="0" fontId="13" fillId="0" borderId="0" xfId="9" applyFont="1" applyAlignment="1">
      <alignment horizontal="left" vertical="center"/>
    </xf>
    <xf numFmtId="0" fontId="13" fillId="0" borderId="36" xfId="1" applyFont="1" applyBorder="1" applyAlignment="1">
      <alignment horizontal="center" vertical="center" wrapText="1"/>
    </xf>
    <xf numFmtId="176" fontId="13" fillId="0" borderId="36" xfId="5" applyNumberFormat="1" applyFont="1" applyFill="1" applyBorder="1" applyAlignment="1">
      <alignment horizontal="center" vertical="center" wrapText="1"/>
    </xf>
    <xf numFmtId="176" fontId="13" fillId="0" borderId="36" xfId="5" applyNumberFormat="1" applyFont="1" applyBorder="1" applyAlignment="1">
      <alignment horizontal="center" vertical="center" wrapText="1"/>
    </xf>
    <xf numFmtId="0" fontId="13" fillId="0" borderId="36" xfId="9" applyFont="1" applyBorder="1" applyAlignment="1">
      <alignment horizontal="center" vertical="center" wrapText="1"/>
    </xf>
    <xf numFmtId="0" fontId="13" fillId="0" borderId="39" xfId="1" applyFont="1" applyBorder="1" applyAlignment="1">
      <alignment horizontal="left" vertical="center" wrapText="1"/>
    </xf>
    <xf numFmtId="0" fontId="13" fillId="0" borderId="40" xfId="1" applyFont="1" applyBorder="1" applyAlignment="1">
      <alignment horizontal="center" vertical="center" wrapText="1"/>
    </xf>
    <xf numFmtId="176" fontId="13" fillId="0" borderId="40" xfId="5" applyNumberFormat="1" applyFont="1" applyBorder="1" applyAlignment="1">
      <alignment horizontal="center" vertical="center" wrapText="1"/>
    </xf>
    <xf numFmtId="0" fontId="13" fillId="0" borderId="40" xfId="9" applyFont="1" applyBorder="1" applyAlignment="1">
      <alignment horizontal="center" vertical="center" wrapText="1"/>
    </xf>
    <xf numFmtId="176" fontId="13" fillId="0" borderId="38" xfId="5" applyNumberFormat="1" applyFont="1" applyBorder="1" applyAlignment="1">
      <alignment horizontal="center" vertical="center" wrapText="1"/>
    </xf>
    <xf numFmtId="176" fontId="13" fillId="0" borderId="41" xfId="5" applyNumberFormat="1" applyFont="1" applyBorder="1" applyAlignment="1">
      <alignment horizontal="center" vertical="center" wrapText="1"/>
    </xf>
    <xf numFmtId="0" fontId="13" fillId="0" borderId="27" xfId="1" applyFont="1" applyBorder="1" applyAlignment="1">
      <alignment horizontal="center" vertical="center" wrapText="1"/>
    </xf>
    <xf numFmtId="176" fontId="13" fillId="0" borderId="27" xfId="5" applyNumberFormat="1" applyFont="1" applyBorder="1" applyAlignment="1">
      <alignment horizontal="center" vertical="center" wrapText="1"/>
    </xf>
    <xf numFmtId="0" fontId="13" fillId="0" borderId="27" xfId="9" applyFont="1" applyBorder="1" applyAlignment="1">
      <alignment horizontal="center" vertical="center" wrapText="1"/>
    </xf>
    <xf numFmtId="0" fontId="18" fillId="0" borderId="1" xfId="9" applyFont="1" applyBorder="1" applyAlignment="1">
      <alignment horizontal="right" vertical="center" shrinkToFit="1"/>
    </xf>
    <xf numFmtId="0" fontId="20" fillId="2" borderId="47" xfId="1" applyFont="1" applyFill="1" applyBorder="1" applyAlignment="1">
      <alignment horizontal="left" vertical="center" wrapText="1"/>
    </xf>
    <xf numFmtId="0" fontId="20" fillId="2" borderId="37" xfId="1" applyFont="1" applyFill="1" applyBorder="1" applyAlignment="1">
      <alignment horizontal="left" vertical="center" wrapText="1"/>
    </xf>
    <xf numFmtId="0" fontId="13" fillId="0" borderId="1" xfId="8" applyFont="1" applyBorder="1" applyAlignment="1">
      <alignment horizontal="right" vertical="center" shrinkToFit="1"/>
    </xf>
    <xf numFmtId="0" fontId="24" fillId="3" borderId="2" xfId="10" applyFont="1" applyFill="1" applyBorder="1" applyAlignment="1">
      <alignment horizontal="center" vertical="center"/>
    </xf>
    <xf numFmtId="0" fontId="24" fillId="3" borderId="2" xfId="10" applyFont="1" applyFill="1" applyBorder="1" applyAlignment="1">
      <alignment horizontal="center" vertical="center" wrapText="1"/>
    </xf>
    <xf numFmtId="0" fontId="24" fillId="3" borderId="20" xfId="10" applyFont="1" applyFill="1" applyBorder="1" applyAlignment="1">
      <alignment horizontal="center" vertical="center"/>
    </xf>
    <xf numFmtId="0" fontId="24" fillId="3" borderId="21" xfId="10" applyFont="1" applyFill="1" applyBorder="1" applyAlignment="1">
      <alignment horizontal="center" vertical="center"/>
    </xf>
    <xf numFmtId="0" fontId="26" fillId="2" borderId="21" xfId="10" applyFont="1" applyFill="1" applyBorder="1" applyAlignment="1">
      <alignment horizontal="left" vertical="center"/>
    </xf>
    <xf numFmtId="0" fontId="26" fillId="2" borderId="22" xfId="10" applyFont="1" applyFill="1" applyBorder="1" applyAlignment="1">
      <alignment horizontal="center" vertical="center" wrapText="1"/>
    </xf>
    <xf numFmtId="176" fontId="28" fillId="2" borderId="22" xfId="0" applyNumberFormat="1" applyFont="1" applyFill="1" applyBorder="1" applyAlignment="1">
      <alignment horizontal="center" vertical="center" wrapText="1"/>
    </xf>
    <xf numFmtId="0" fontId="26" fillId="2" borderId="15" xfId="10" applyFont="1" applyFill="1" applyBorder="1" applyAlignment="1">
      <alignment horizontal="left" vertical="center"/>
    </xf>
    <xf numFmtId="0" fontId="26" fillId="2" borderId="23" xfId="10" applyFont="1" applyFill="1" applyBorder="1" applyAlignment="1">
      <alignment horizontal="left" vertical="center"/>
    </xf>
    <xf numFmtId="0" fontId="26" fillId="0" borderId="1" xfId="10" applyFont="1" applyBorder="1" applyAlignment="1">
      <alignment horizontal="right" vertical="center"/>
    </xf>
    <xf numFmtId="0" fontId="13" fillId="0" borderId="11" xfId="8" applyFont="1" applyBorder="1" applyAlignment="1">
      <alignment horizontal="center" vertical="center" wrapText="1"/>
    </xf>
    <xf numFmtId="176" fontId="13" fillId="0" borderId="33" xfId="1" applyNumberFormat="1" applyFont="1" applyBorder="1" applyAlignment="1">
      <alignment horizontal="center" vertical="center" wrapText="1"/>
    </xf>
    <xf numFmtId="176" fontId="13" fillId="0" borderId="33" xfId="9" applyNumberFormat="1" applyFont="1" applyBorder="1" applyAlignment="1">
      <alignment horizontal="center" vertical="center" wrapText="1"/>
    </xf>
    <xf numFmtId="38" fontId="26" fillId="0" borderId="1" xfId="3" applyFont="1" applyBorder="1" applyAlignment="1">
      <alignment horizontal="left" vertical="center" wrapText="1"/>
    </xf>
    <xf numFmtId="176" fontId="26" fillId="2" borderId="22" xfId="0" applyNumberFormat="1" applyFont="1" applyFill="1" applyBorder="1" applyAlignment="1">
      <alignment horizontal="center" vertical="center" wrapText="1"/>
    </xf>
    <xf numFmtId="176" fontId="26" fillId="0" borderId="22" xfId="0" applyNumberFormat="1" applyFont="1" applyBorder="1" applyAlignment="1">
      <alignment horizontal="center" vertical="center" wrapText="1"/>
    </xf>
    <xf numFmtId="0" fontId="13" fillId="0" borderId="18" xfId="1" applyFont="1" applyBorder="1" applyAlignment="1">
      <alignment horizontal="left" vertical="center" wrapText="1"/>
    </xf>
    <xf numFmtId="0" fontId="13" fillId="0" borderId="13" xfId="1" applyFont="1" applyBorder="1" applyAlignment="1">
      <alignment horizontal="left" vertical="center" wrapText="1"/>
    </xf>
    <xf numFmtId="0" fontId="13" fillId="0" borderId="57" xfId="1" applyFont="1" applyBorder="1" applyAlignment="1">
      <alignment horizontal="right" vertical="center"/>
    </xf>
    <xf numFmtId="179" fontId="13" fillId="0" borderId="26" xfId="1" applyNumberFormat="1" applyFont="1" applyBorder="1" applyAlignment="1">
      <alignment horizontal="right" vertical="center" wrapText="1"/>
    </xf>
    <xf numFmtId="0" fontId="13" fillId="0" borderId="57" xfId="9" applyFont="1" applyBorder="1" applyAlignment="1">
      <alignment horizontal="right" vertical="center"/>
    </xf>
    <xf numFmtId="179" fontId="13" fillId="0" borderId="26" xfId="9" applyNumberFormat="1" applyFont="1" applyBorder="1" applyAlignment="1">
      <alignment horizontal="right" vertical="center" wrapText="1"/>
    </xf>
    <xf numFmtId="0" fontId="13" fillId="0" borderId="58" xfId="1" applyFont="1" applyBorder="1" applyAlignment="1">
      <alignment horizontal="left" vertical="center" wrapText="1"/>
    </xf>
    <xf numFmtId="0" fontId="13" fillId="0" borderId="42" xfId="1" applyFont="1" applyBorder="1" applyAlignment="1">
      <alignment horizontal="right" vertical="center"/>
    </xf>
    <xf numFmtId="179" fontId="13" fillId="0" borderId="40" xfId="1" applyNumberFormat="1" applyFont="1" applyBorder="1" applyAlignment="1">
      <alignment horizontal="right" vertical="center" wrapText="1"/>
    </xf>
    <xf numFmtId="0" fontId="13" fillId="0" borderId="42" xfId="9" applyFont="1" applyBorder="1" applyAlignment="1">
      <alignment horizontal="right" vertical="center"/>
    </xf>
    <xf numFmtId="179" fontId="13" fillId="0" borderId="40" xfId="9" applyNumberFormat="1" applyFont="1" applyBorder="1" applyAlignment="1">
      <alignment horizontal="right" vertical="center" wrapText="1"/>
    </xf>
    <xf numFmtId="0" fontId="13" fillId="0" borderId="15" xfId="8" applyFont="1" applyBorder="1" applyAlignment="1">
      <alignment horizontal="center" vertical="center" wrapText="1"/>
    </xf>
    <xf numFmtId="176" fontId="13" fillId="0" borderId="16" xfId="8" applyNumberFormat="1" applyFont="1" applyBorder="1" applyAlignment="1">
      <alignment horizontal="center" vertical="center" wrapText="1"/>
    </xf>
    <xf numFmtId="176" fontId="13" fillId="0" borderId="46" xfId="8" applyNumberFormat="1" applyFont="1" applyBorder="1" applyAlignment="1">
      <alignment horizontal="center" vertical="center" wrapText="1"/>
    </xf>
    <xf numFmtId="176" fontId="13" fillId="0" borderId="71" xfId="8" applyNumberFormat="1" applyFont="1" applyBorder="1" applyAlignment="1">
      <alignment horizontal="center" vertical="center" wrapText="1"/>
    </xf>
    <xf numFmtId="0" fontId="13" fillId="0" borderId="59" xfId="8" applyFont="1" applyBorder="1" applyAlignment="1">
      <alignment horizontal="left" vertical="center"/>
    </xf>
    <xf numFmtId="0" fontId="13" fillId="0" borderId="49" xfId="8" applyFont="1" applyBorder="1" applyAlignment="1">
      <alignment horizontal="right" vertical="center" wrapText="1"/>
    </xf>
    <xf numFmtId="180" fontId="13" fillId="0" borderId="49" xfId="8" applyNumberFormat="1" applyFont="1" applyBorder="1" applyAlignment="1">
      <alignment horizontal="right" vertical="center" wrapText="1"/>
    </xf>
    <xf numFmtId="180" fontId="13" fillId="0" borderId="50" xfId="8" applyNumberFormat="1" applyFont="1" applyBorder="1" applyAlignment="1">
      <alignment horizontal="right" vertical="center" wrapText="1"/>
    </xf>
    <xf numFmtId="0" fontId="13" fillId="0" borderId="59" xfId="8" applyFont="1" applyBorder="1" applyAlignment="1">
      <alignment horizontal="left" vertical="center" wrapText="1"/>
    </xf>
    <xf numFmtId="0" fontId="13" fillId="0" borderId="60" xfId="8" applyFont="1" applyBorder="1" applyAlignment="1">
      <alignment horizontal="left" vertical="center"/>
    </xf>
    <xf numFmtId="0" fontId="13" fillId="0" borderId="52" xfId="8" applyFont="1" applyBorder="1" applyAlignment="1">
      <alignment horizontal="right" vertical="center" wrapText="1"/>
    </xf>
    <xf numFmtId="180" fontId="13" fillId="0" borderId="52" xfId="8" applyNumberFormat="1" applyFont="1" applyBorder="1" applyAlignment="1">
      <alignment horizontal="right" vertical="center" wrapText="1"/>
    </xf>
    <xf numFmtId="180" fontId="13" fillId="0" borderId="53" xfId="8" applyNumberFormat="1" applyFont="1" applyBorder="1" applyAlignment="1">
      <alignment horizontal="right" vertical="center" wrapText="1"/>
    </xf>
    <xf numFmtId="177" fontId="13" fillId="0" borderId="13" xfId="8" applyNumberFormat="1" applyFont="1" applyBorder="1" applyAlignment="1">
      <alignment horizontal="center" vertical="center" wrapText="1"/>
    </xf>
    <xf numFmtId="0" fontId="13" fillId="0" borderId="49" xfId="8" applyFont="1" applyBorder="1" applyAlignment="1">
      <alignment horizontal="center" vertical="center" wrapText="1"/>
    </xf>
    <xf numFmtId="0" fontId="13" fillId="0" borderId="43" xfId="8" applyFont="1" applyBorder="1">
      <alignment vertical="center"/>
    </xf>
    <xf numFmtId="0" fontId="13" fillId="0" borderId="61" xfId="8" applyFont="1" applyBorder="1">
      <alignment vertical="center"/>
    </xf>
    <xf numFmtId="0" fontId="13" fillId="0" borderId="2" xfId="8" applyFont="1" applyBorder="1" applyAlignment="1">
      <alignment horizontal="center" vertical="center" wrapText="1"/>
    </xf>
    <xf numFmtId="177" fontId="13" fillId="0" borderId="2" xfId="8" applyNumberFormat="1" applyFont="1" applyBorder="1" applyAlignment="1">
      <alignment horizontal="center" vertical="center" wrapText="1"/>
    </xf>
    <xf numFmtId="0" fontId="13" fillId="0" borderId="54" xfId="1" applyFont="1" applyBorder="1" applyAlignment="1">
      <alignment vertical="center" wrapText="1"/>
    </xf>
    <xf numFmtId="0" fontId="13" fillId="0" borderId="55" xfId="1" applyFont="1" applyBorder="1" applyAlignment="1">
      <alignment horizontal="center" vertical="center" wrapText="1"/>
    </xf>
    <xf numFmtId="176" fontId="13" fillId="0" borderId="55" xfId="5" applyNumberFormat="1" applyFont="1" applyBorder="1" applyAlignment="1">
      <alignment horizontal="center" vertical="center" wrapText="1"/>
    </xf>
    <xf numFmtId="176" fontId="13" fillId="0" borderId="56" xfId="5" applyNumberFormat="1" applyFont="1" applyBorder="1" applyAlignment="1">
      <alignment horizontal="center" vertical="center" wrapText="1"/>
    </xf>
    <xf numFmtId="178" fontId="13" fillId="0" borderId="68" xfId="5" applyNumberFormat="1" applyFont="1" applyFill="1" applyBorder="1" applyAlignment="1">
      <alignment horizontal="center" vertical="center" wrapText="1"/>
    </xf>
    <xf numFmtId="176" fontId="13" fillId="0" borderId="68" xfId="5" applyNumberFormat="1" applyFont="1" applyFill="1" applyBorder="1" applyAlignment="1">
      <alignment horizontal="center" vertical="center" wrapText="1"/>
    </xf>
    <xf numFmtId="0" fontId="13" fillId="0" borderId="55" xfId="9" applyFont="1" applyBorder="1" applyAlignment="1">
      <alignment horizontal="center" vertical="center" wrapText="1"/>
    </xf>
    <xf numFmtId="178" fontId="13" fillId="0" borderId="69" xfId="5" applyNumberFormat="1" applyFont="1" applyFill="1" applyBorder="1" applyAlignment="1">
      <alignment horizontal="center" vertical="center" wrapText="1"/>
    </xf>
    <xf numFmtId="176" fontId="13" fillId="0" borderId="69" xfId="5" applyNumberFormat="1" applyFont="1" applyFill="1" applyBorder="1" applyAlignment="1">
      <alignment horizontal="center" vertical="center" wrapText="1"/>
    </xf>
    <xf numFmtId="0" fontId="13" fillId="0" borderId="54" xfId="1" applyFont="1" applyBorder="1" applyAlignment="1">
      <alignment horizontal="left" vertical="center" wrapText="1"/>
    </xf>
    <xf numFmtId="178" fontId="13" fillId="0" borderId="55" xfId="5" applyNumberFormat="1" applyFont="1" applyBorder="1" applyAlignment="1">
      <alignment horizontal="center" vertical="center" wrapText="1"/>
    </xf>
    <xf numFmtId="178" fontId="13" fillId="0" borderId="55" xfId="5" applyNumberFormat="1" applyFont="1" applyFill="1" applyBorder="1" applyAlignment="1">
      <alignment horizontal="center" vertical="center" wrapText="1"/>
    </xf>
    <xf numFmtId="176" fontId="13" fillId="0" borderId="55" xfId="5" applyNumberFormat="1" applyFont="1" applyFill="1" applyBorder="1" applyAlignment="1">
      <alignment horizontal="center" vertical="center" wrapText="1"/>
    </xf>
    <xf numFmtId="178" fontId="13" fillId="0" borderId="40" xfId="5" applyNumberFormat="1" applyFont="1" applyFill="1" applyBorder="1" applyAlignment="1">
      <alignment horizontal="center" vertical="center" wrapText="1"/>
    </xf>
    <xf numFmtId="176" fontId="13" fillId="0" borderId="40" xfId="5" applyNumberFormat="1" applyFont="1" applyFill="1" applyBorder="1" applyAlignment="1">
      <alignment horizontal="center" vertical="center" wrapText="1"/>
    </xf>
    <xf numFmtId="0" fontId="13" fillId="0" borderId="18" xfId="1" applyFont="1" applyBorder="1" applyAlignment="1">
      <alignment vertical="center" wrapText="1"/>
    </xf>
    <xf numFmtId="0" fontId="13" fillId="0" borderId="32" xfId="1" applyFont="1" applyBorder="1" applyAlignment="1">
      <alignment horizontal="center" vertical="center" wrapText="1"/>
    </xf>
    <xf numFmtId="176" fontId="13" fillId="0" borderId="32" xfId="5" applyNumberFormat="1" applyFont="1" applyBorder="1" applyAlignment="1">
      <alignment horizontal="center" vertical="center" wrapText="1"/>
    </xf>
    <xf numFmtId="176" fontId="13" fillId="0" borderId="32" xfId="5" applyNumberFormat="1" applyFont="1" applyFill="1" applyBorder="1" applyAlignment="1">
      <alignment horizontal="center" vertical="center" wrapText="1"/>
    </xf>
    <xf numFmtId="176" fontId="13" fillId="0" borderId="33" xfId="5" applyNumberFormat="1" applyFont="1" applyBorder="1" applyAlignment="1">
      <alignment horizontal="center" vertical="center" wrapText="1"/>
    </xf>
    <xf numFmtId="178" fontId="13" fillId="0" borderId="70" xfId="5" applyNumberFormat="1" applyFont="1" applyFill="1" applyBorder="1" applyAlignment="1">
      <alignment horizontal="center" vertical="center" wrapText="1"/>
    </xf>
    <xf numFmtId="176" fontId="13" fillId="0" borderId="70" xfId="5" applyNumberFormat="1" applyFont="1" applyFill="1" applyBorder="1" applyAlignment="1">
      <alignment horizontal="center" vertical="center" wrapText="1"/>
    </xf>
    <xf numFmtId="0" fontId="13" fillId="0" borderId="32" xfId="9" applyFont="1" applyBorder="1" applyAlignment="1">
      <alignment horizontal="center" vertical="center" wrapText="1"/>
    </xf>
    <xf numFmtId="176" fontId="13" fillId="0" borderId="68" xfId="5" applyNumberFormat="1" applyFont="1" applyBorder="1" applyAlignment="1">
      <alignment horizontal="center" vertical="center" wrapText="1"/>
    </xf>
    <xf numFmtId="176" fontId="13" fillId="0" borderId="69" xfId="5" applyNumberFormat="1" applyFont="1" applyBorder="1" applyAlignment="1">
      <alignment horizontal="center" vertical="center" wrapText="1"/>
    </xf>
    <xf numFmtId="176" fontId="13" fillId="0" borderId="70" xfId="5" applyNumberFormat="1" applyFont="1" applyBorder="1" applyAlignment="1">
      <alignment horizontal="center" vertical="center" wrapText="1"/>
    </xf>
    <xf numFmtId="0" fontId="13" fillId="0" borderId="35" xfId="9" applyFont="1" applyBorder="1" applyAlignment="1">
      <alignment horizontal="center" vertical="center" wrapText="1"/>
    </xf>
    <xf numFmtId="0" fontId="20" fillId="0" borderId="44" xfId="1" applyFont="1" applyFill="1" applyBorder="1" applyAlignment="1">
      <alignment horizontal="left" vertical="center" wrapText="1"/>
    </xf>
    <xf numFmtId="0" fontId="8" fillId="0" borderId="0" xfId="1" applyFont="1" applyAlignment="1">
      <alignment horizontal="center" vertical="center" wrapText="1"/>
    </xf>
    <xf numFmtId="0" fontId="9" fillId="0" borderId="0" xfId="1" applyFont="1" applyAlignment="1">
      <alignment horizontal="left" vertical="center" wrapText="1"/>
    </xf>
    <xf numFmtId="0" fontId="16" fillId="3" borderId="3"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3" fillId="0" borderId="13" xfId="1" applyFont="1" applyBorder="1" applyAlignment="1">
      <alignment horizontal="center" vertical="center" textRotation="255"/>
    </xf>
    <xf numFmtId="0" fontId="13" fillId="0" borderId="14" xfId="1" applyFont="1" applyBorder="1" applyAlignment="1">
      <alignment horizontal="center" vertical="center" textRotation="255"/>
    </xf>
    <xf numFmtId="0" fontId="13" fillId="0" borderId="19" xfId="1" applyFont="1" applyBorder="1" applyAlignment="1">
      <alignment horizontal="center" vertical="center" textRotation="255"/>
    </xf>
    <xf numFmtId="0" fontId="13" fillId="0" borderId="6" xfId="1" applyFont="1" applyFill="1" applyBorder="1" applyAlignment="1">
      <alignment horizontal="left" vertical="top" wrapText="1"/>
    </xf>
    <xf numFmtId="0" fontId="13" fillId="0" borderId="0" xfId="1" applyFont="1" applyFill="1" applyAlignment="1">
      <alignment horizontal="left" vertical="top" wrapText="1"/>
    </xf>
    <xf numFmtId="0" fontId="16" fillId="3" borderId="5" xfId="9" applyFont="1" applyFill="1" applyBorder="1" applyAlignment="1">
      <alignment horizontal="center" vertical="center" wrapText="1"/>
    </xf>
    <xf numFmtId="0" fontId="16" fillId="3" borderId="25" xfId="9" applyFont="1" applyFill="1" applyBorder="1" applyAlignment="1">
      <alignment horizontal="center" vertical="center" wrapText="1"/>
    </xf>
    <xf numFmtId="0" fontId="16" fillId="3" borderId="3" xfId="9" applyFont="1" applyFill="1" applyBorder="1" applyAlignment="1">
      <alignment horizontal="center" vertical="center" wrapText="1"/>
    </xf>
    <xf numFmtId="0" fontId="16" fillId="3" borderId="4" xfId="9"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3" borderId="25" xfId="1" applyFont="1" applyFill="1" applyBorder="1" applyAlignment="1">
      <alignment horizontal="center" vertical="center" wrapText="1"/>
    </xf>
    <xf numFmtId="0" fontId="13" fillId="2" borderId="15" xfId="1" applyFont="1" applyFill="1" applyBorder="1">
      <alignment vertical="center"/>
    </xf>
    <xf numFmtId="0" fontId="13" fillId="2" borderId="23" xfId="1" applyFont="1" applyFill="1" applyBorder="1">
      <alignment vertical="center"/>
    </xf>
    <xf numFmtId="0" fontId="13" fillId="2" borderId="24" xfId="1" applyFont="1" applyFill="1" applyBorder="1">
      <alignment vertical="center"/>
    </xf>
    <xf numFmtId="0" fontId="13" fillId="0" borderId="6" xfId="8" applyFont="1" applyBorder="1" applyAlignment="1">
      <alignment horizontal="left" vertical="top" wrapText="1"/>
    </xf>
    <xf numFmtId="0" fontId="13" fillId="0" borderId="0" xfId="8" applyFont="1" applyAlignment="1">
      <alignment horizontal="left" vertical="top" wrapText="1"/>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31" xfId="1" applyFont="1" applyBorder="1" applyAlignment="1">
      <alignment horizontal="left" vertical="center"/>
    </xf>
    <xf numFmtId="0" fontId="13" fillId="0" borderId="72" xfId="1" applyFont="1" applyBorder="1" applyAlignment="1">
      <alignment horizontal="left" vertical="center"/>
    </xf>
    <xf numFmtId="0" fontId="16" fillId="3" borderId="2" xfId="1" applyFont="1" applyFill="1" applyBorder="1" applyAlignment="1">
      <alignment horizontal="center" vertical="center" wrapText="1"/>
    </xf>
    <xf numFmtId="0" fontId="16" fillId="3" borderId="2" xfId="9" applyFont="1" applyFill="1" applyBorder="1" applyAlignment="1">
      <alignment horizontal="center" vertical="center" wrapText="1"/>
    </xf>
    <xf numFmtId="0" fontId="16" fillId="3" borderId="2" xfId="3" applyNumberFormat="1" applyFont="1" applyFill="1" applyBorder="1" applyAlignment="1">
      <alignment horizontal="center" vertical="center" wrapText="1"/>
    </xf>
    <xf numFmtId="0" fontId="16" fillId="3" borderId="3" xfId="1" applyFont="1" applyFill="1" applyBorder="1" applyAlignment="1">
      <alignment horizontal="center" vertical="center"/>
    </xf>
    <xf numFmtId="0" fontId="16" fillId="3" borderId="7" xfId="1" applyFont="1" applyFill="1" applyBorder="1" applyAlignment="1">
      <alignment horizontal="center" vertical="center"/>
    </xf>
    <xf numFmtId="0" fontId="16" fillId="3" borderId="4" xfId="1" applyFont="1" applyFill="1" applyBorder="1" applyAlignment="1">
      <alignment horizontal="center" vertical="center"/>
    </xf>
    <xf numFmtId="0" fontId="20" fillId="0" borderId="1" xfId="1" applyFont="1" applyBorder="1" applyAlignment="1">
      <alignment horizontal="left" vertical="center" wrapText="1"/>
    </xf>
    <xf numFmtId="0" fontId="20" fillId="0" borderId="6" xfId="8" applyFont="1" applyBorder="1" applyAlignment="1">
      <alignment horizontal="left" vertical="top" wrapText="1"/>
    </xf>
    <xf numFmtId="0" fontId="20" fillId="0" borderId="0" xfId="8" applyFont="1" applyAlignment="1">
      <alignment horizontal="left" vertical="top" wrapText="1"/>
    </xf>
    <xf numFmtId="0" fontId="20" fillId="0" borderId="5"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28"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34" xfId="1" applyFont="1" applyBorder="1" applyAlignment="1">
      <alignment horizontal="center" vertical="center" wrapText="1"/>
    </xf>
    <xf numFmtId="0" fontId="13" fillId="0" borderId="6" xfId="1" applyFont="1" applyBorder="1" applyAlignment="1">
      <alignment horizontal="left" vertical="top" wrapText="1"/>
    </xf>
    <xf numFmtId="0" fontId="13" fillId="0" borderId="0" xfId="1" applyFont="1" applyBorder="1" applyAlignment="1">
      <alignment horizontal="left" vertical="top" wrapText="1"/>
    </xf>
    <xf numFmtId="0" fontId="13" fillId="0" borderId="0" xfId="1" applyFont="1" applyAlignment="1">
      <alignment horizontal="left" vertical="top" wrapText="1"/>
    </xf>
    <xf numFmtId="0" fontId="24" fillId="3" borderId="4" xfId="10" applyFont="1" applyFill="1" applyBorder="1" applyAlignment="1">
      <alignment horizontal="center" vertical="center" wrapText="1"/>
    </xf>
    <xf numFmtId="0" fontId="24" fillId="3" borderId="2" xfId="10" applyFont="1" applyFill="1" applyBorder="1" applyAlignment="1">
      <alignment horizontal="center" vertical="center" wrapText="1"/>
    </xf>
    <xf numFmtId="0" fontId="24" fillId="3" borderId="2" xfId="7" applyNumberFormat="1" applyFont="1" applyFill="1" applyBorder="1" applyAlignment="1">
      <alignment horizontal="center" vertical="center" wrapText="1"/>
    </xf>
    <xf numFmtId="0" fontId="13" fillId="0" borderId="0" xfId="4" applyFont="1" applyAlignment="1">
      <alignment horizontal="left" vertical="top" wrapText="1"/>
    </xf>
    <xf numFmtId="0" fontId="13" fillId="0" borderId="5" xfId="1" applyFont="1" applyBorder="1" applyAlignment="1">
      <alignment horizontal="left" vertical="center" wrapText="1"/>
    </xf>
    <xf numFmtId="0" fontId="13" fillId="0" borderId="25" xfId="1" applyFont="1" applyBorder="1" applyAlignment="1">
      <alignment horizontal="left" vertical="center" wrapText="1"/>
    </xf>
    <xf numFmtId="0" fontId="13" fillId="0" borderId="14" xfId="1" applyFont="1" applyBorder="1" applyAlignment="1">
      <alignment horizontal="center" vertical="center" textRotation="255" shrinkToFit="1"/>
    </xf>
    <xf numFmtId="0" fontId="13" fillId="0" borderId="19" xfId="1" applyFont="1" applyBorder="1" applyAlignment="1">
      <alignment horizontal="center" vertical="center" textRotation="255" shrinkToFit="1"/>
    </xf>
    <xf numFmtId="0" fontId="16" fillId="3" borderId="2" xfId="8" applyFont="1" applyFill="1" applyBorder="1" applyAlignment="1">
      <alignment horizontal="center" vertical="center" wrapText="1"/>
    </xf>
    <xf numFmtId="0" fontId="16" fillId="3" borderId="5" xfId="8" applyFont="1" applyFill="1" applyBorder="1" applyAlignment="1">
      <alignment horizontal="center" vertical="center" wrapText="1"/>
    </xf>
    <xf numFmtId="0" fontId="16" fillId="3" borderId="6" xfId="8" applyFont="1" applyFill="1" applyBorder="1" applyAlignment="1">
      <alignment horizontal="center" vertical="center" wrapText="1"/>
    </xf>
    <xf numFmtId="0" fontId="16" fillId="3" borderId="3" xfId="8" applyFont="1" applyFill="1" applyBorder="1" applyAlignment="1">
      <alignment horizontal="center" vertical="center" wrapText="1"/>
    </xf>
    <xf numFmtId="0" fontId="16" fillId="3" borderId="4" xfId="8" applyFont="1" applyFill="1" applyBorder="1" applyAlignment="1">
      <alignment horizontal="center" vertical="center" wrapText="1"/>
    </xf>
    <xf numFmtId="0" fontId="16" fillId="3" borderId="7" xfId="8" applyFont="1" applyFill="1" applyBorder="1" applyAlignment="1">
      <alignment horizontal="center" vertical="center" wrapText="1"/>
    </xf>
    <xf numFmtId="0" fontId="13" fillId="0" borderId="5" xfId="8" applyFont="1" applyBorder="1" applyAlignment="1">
      <alignment horizontal="left" vertical="center" wrapText="1"/>
    </xf>
    <xf numFmtId="0" fontId="13" fillId="0" borderId="6" xfId="8" applyFont="1" applyBorder="1" applyAlignment="1">
      <alignment horizontal="left" vertical="center" wrapText="1"/>
    </xf>
    <xf numFmtId="0" fontId="13" fillId="0" borderId="10" xfId="8" applyFont="1" applyBorder="1" applyAlignment="1">
      <alignment horizontal="left" vertical="center" wrapText="1"/>
    </xf>
    <xf numFmtId="0" fontId="13" fillId="0" borderId="14" xfId="8" applyFont="1" applyBorder="1" applyAlignment="1">
      <alignment horizontal="center" vertical="center" textRotation="255" wrapText="1"/>
    </xf>
    <xf numFmtId="0" fontId="13" fillId="0" borderId="19" xfId="8" applyFont="1" applyBorder="1" applyAlignment="1">
      <alignment horizontal="center" vertical="center" textRotation="255" wrapText="1"/>
    </xf>
    <xf numFmtId="0" fontId="13" fillId="0" borderId="13" xfId="8" applyFont="1" applyBorder="1" applyAlignment="1">
      <alignment horizontal="left" vertical="center" wrapText="1"/>
    </xf>
    <xf numFmtId="0" fontId="18" fillId="0" borderId="17" xfId="8" applyFont="1" applyBorder="1" applyAlignment="1">
      <alignment horizontal="center" vertical="center" textRotation="255"/>
    </xf>
    <xf numFmtId="0" fontId="18" fillId="0" borderId="18" xfId="8" applyFont="1" applyBorder="1" applyAlignment="1">
      <alignment horizontal="center" vertical="center" textRotation="255"/>
    </xf>
    <xf numFmtId="0" fontId="18" fillId="0" borderId="17" xfId="8" applyFont="1" applyBorder="1" applyAlignment="1">
      <alignment horizontal="center" vertical="center" textRotation="255" wrapText="1"/>
    </xf>
    <xf numFmtId="0" fontId="18" fillId="0" borderId="18" xfId="8" applyFont="1" applyBorder="1" applyAlignment="1">
      <alignment horizontal="center" vertical="center" textRotation="255" wrapText="1"/>
    </xf>
    <xf numFmtId="0" fontId="13" fillId="0" borderId="3" xfId="8" applyFont="1" applyBorder="1" applyAlignment="1">
      <alignment horizontal="left" vertical="center" wrapText="1"/>
    </xf>
    <xf numFmtId="0" fontId="13" fillId="0" borderId="7" xfId="8" applyFont="1" applyBorder="1" applyAlignment="1">
      <alignment horizontal="left" vertical="center" wrapText="1"/>
    </xf>
    <xf numFmtId="0" fontId="16" fillId="3" borderId="2" xfId="1" applyFont="1" applyFill="1" applyBorder="1" applyAlignment="1">
      <alignment horizontal="center" vertical="center"/>
    </xf>
  </cellXfs>
  <cellStyles count="11">
    <cellStyle name="パーセント 2" xfId="5" xr:uid="{C2E5A33A-F17E-492C-AE6B-13213AC00002}"/>
    <cellStyle name="桁区切り 2" xfId="3" xr:uid="{69AAC88F-3AD9-494C-B9E2-7E73C5499571}"/>
    <cellStyle name="桁区切り 2 2" xfId="7" xr:uid="{7C09E7A2-2D9C-46F0-84AD-20D8C3EEFBB1}"/>
    <cellStyle name="標準" xfId="0" builtinId="0"/>
    <cellStyle name="標準 2 2 2 3" xfId="2" xr:uid="{BFE26B3C-2C1C-4C4F-8130-61297B5AD0DD}"/>
    <cellStyle name="標準 2 2 2 3 2" xfId="6" xr:uid="{9780191C-991F-40D4-A1E0-00FEEFBBDCDE}"/>
    <cellStyle name="標準 2 2 2 3 2 2" xfId="8" xr:uid="{42922538-2B7B-4670-B64B-A0E101348FAA}"/>
    <cellStyle name="標準 8" xfId="1" xr:uid="{B338F59A-8F3B-4C36-B1C1-EDCD144F1C17}"/>
    <cellStyle name="標準 8 2" xfId="9" xr:uid="{51E0FA01-E99E-4913-92E6-B9C1C4E1BE18}"/>
    <cellStyle name="標準 9" xfId="4" xr:uid="{49406056-9A33-4054-A999-9934BEC5A019}"/>
    <cellStyle name="標準 9 2" xfId="10" xr:uid="{1539F1EF-7ED6-488E-B36D-F721BEEA9CED}"/>
  </cellStyles>
  <dxfs count="0"/>
  <tableStyles count="0" defaultTableStyle="TableStyleMedium2" defaultPivotStyle="PivotStyleLight16"/>
  <colors>
    <mruColors>
      <color rgb="FFFF99FF"/>
      <color rgb="FF75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5CC2-EC2D-4454-8227-2C6216469007}">
  <sheetPr>
    <pageSetUpPr autoPageBreaks="0"/>
  </sheetPr>
  <dimension ref="A1:U35"/>
  <sheetViews>
    <sheetView tabSelected="1" zoomScale="70" zoomScaleNormal="70" zoomScaleSheetLayoutView="115" workbookViewId="0">
      <selection sqref="A1:K2"/>
    </sheetView>
  </sheetViews>
  <sheetFormatPr defaultColWidth="9" defaultRowHeight="16.5" customHeight="1" x14ac:dyDescent="0.7"/>
  <cols>
    <col min="1" max="1" width="5.4375" style="1" customWidth="1"/>
    <col min="2" max="2" width="9" style="1" customWidth="1"/>
    <col min="3" max="3" width="9" style="1"/>
    <col min="4" max="4" width="6.25" style="1" customWidth="1"/>
    <col min="5" max="10" width="10" style="1" customWidth="1"/>
    <col min="11" max="11" width="14.25" style="1" customWidth="1"/>
    <col min="12" max="16384" width="9" style="1"/>
  </cols>
  <sheetData>
    <row r="1" spans="1:21" ht="24.75" customHeight="1" x14ac:dyDescent="0.7">
      <c r="A1" s="222" t="s">
        <v>107</v>
      </c>
      <c r="B1" s="222"/>
      <c r="C1" s="222"/>
      <c r="D1" s="222"/>
      <c r="E1" s="222"/>
      <c r="F1" s="222"/>
      <c r="G1" s="222"/>
      <c r="H1" s="222"/>
      <c r="I1" s="222"/>
      <c r="J1" s="222"/>
      <c r="K1" s="222"/>
    </row>
    <row r="2" spans="1:21" ht="24.75" customHeight="1" x14ac:dyDescent="0.7">
      <c r="A2" s="222"/>
      <c r="B2" s="222"/>
      <c r="C2" s="222"/>
      <c r="D2" s="222"/>
      <c r="E2" s="222"/>
      <c r="F2" s="222"/>
      <c r="G2" s="222"/>
      <c r="H2" s="222"/>
      <c r="I2" s="222"/>
      <c r="J2" s="222"/>
      <c r="K2" s="222"/>
    </row>
    <row r="4" spans="1:21" ht="16.5" customHeight="1" x14ac:dyDescent="0.7">
      <c r="A4" s="223" t="s">
        <v>83</v>
      </c>
      <c r="B4" s="223"/>
      <c r="C4" s="223"/>
      <c r="D4" s="223"/>
      <c r="E4" s="223"/>
      <c r="F4" s="223"/>
      <c r="G4" s="223"/>
      <c r="H4" s="223"/>
      <c r="I4" s="223"/>
      <c r="J4" s="223"/>
      <c r="K4" s="223"/>
    </row>
    <row r="5" spans="1:21" ht="16.5" customHeight="1" x14ac:dyDescent="0.7">
      <c r="A5" s="223"/>
      <c r="B5" s="223"/>
      <c r="C5" s="223"/>
      <c r="D5" s="223"/>
      <c r="E5" s="223"/>
      <c r="F5" s="223"/>
      <c r="G5" s="223"/>
      <c r="H5" s="223"/>
      <c r="I5" s="223"/>
      <c r="J5" s="223"/>
      <c r="K5" s="223"/>
      <c r="O5" s="2"/>
      <c r="P5" s="2"/>
      <c r="Q5" s="2"/>
      <c r="R5" s="2"/>
      <c r="S5" s="2"/>
      <c r="T5" s="2"/>
      <c r="U5" s="2"/>
    </row>
    <row r="6" spans="1:21" ht="16.5" customHeight="1" x14ac:dyDescent="0.7">
      <c r="A6" s="223"/>
      <c r="B6" s="223"/>
      <c r="C6" s="223"/>
      <c r="D6" s="223"/>
      <c r="E6" s="223"/>
      <c r="F6" s="223"/>
      <c r="G6" s="223"/>
      <c r="H6" s="223"/>
      <c r="I6" s="223"/>
      <c r="J6" s="223"/>
      <c r="K6" s="223"/>
      <c r="O6" s="2"/>
      <c r="P6" s="2"/>
      <c r="Q6" s="2"/>
      <c r="R6" s="2"/>
      <c r="S6" s="2"/>
      <c r="T6" s="2"/>
      <c r="U6" s="2"/>
    </row>
    <row r="7" spans="1:21" ht="16.5" customHeight="1" x14ac:dyDescent="0.7">
      <c r="A7" s="223"/>
      <c r="B7" s="223"/>
      <c r="C7" s="223"/>
      <c r="D7" s="223"/>
      <c r="E7" s="223"/>
      <c r="F7" s="223"/>
      <c r="G7" s="223"/>
      <c r="H7" s="223"/>
      <c r="I7" s="223"/>
      <c r="J7" s="223"/>
      <c r="K7" s="223"/>
      <c r="O7" s="2"/>
      <c r="P7" s="2"/>
      <c r="Q7" s="2"/>
      <c r="R7" s="2"/>
      <c r="S7" s="2"/>
      <c r="T7" s="2"/>
      <c r="U7" s="2"/>
    </row>
    <row r="8" spans="1:21" ht="16.5" customHeight="1" x14ac:dyDescent="0.7">
      <c r="A8" s="223"/>
      <c r="B8" s="223"/>
      <c r="C8" s="223"/>
      <c r="D8" s="223"/>
      <c r="E8" s="223"/>
      <c r="F8" s="223"/>
      <c r="G8" s="223"/>
      <c r="H8" s="223"/>
      <c r="I8" s="223"/>
      <c r="J8" s="223"/>
      <c r="K8" s="223"/>
      <c r="O8" s="2"/>
      <c r="P8" s="2"/>
      <c r="Q8" s="2"/>
      <c r="R8" s="2"/>
      <c r="S8" s="2"/>
      <c r="T8" s="2"/>
      <c r="U8" s="2"/>
    </row>
    <row r="9" spans="1:21" ht="16.5" customHeight="1" x14ac:dyDescent="0.7">
      <c r="A9" s="223"/>
      <c r="B9" s="223"/>
      <c r="C9" s="223"/>
      <c r="D9" s="223"/>
      <c r="E9" s="223"/>
      <c r="F9" s="223"/>
      <c r="G9" s="223"/>
      <c r="H9" s="223"/>
      <c r="I9" s="223"/>
      <c r="J9" s="223"/>
      <c r="K9" s="223"/>
      <c r="O9" s="2"/>
      <c r="P9" s="2"/>
      <c r="Q9" s="2"/>
      <c r="R9" s="2"/>
      <c r="S9" s="2"/>
      <c r="T9" s="2"/>
      <c r="U9" s="2"/>
    </row>
    <row r="10" spans="1:21" ht="16.5" customHeight="1" x14ac:dyDescent="0.7">
      <c r="A10" s="223"/>
      <c r="B10" s="223"/>
      <c r="C10" s="223"/>
      <c r="D10" s="223"/>
      <c r="E10" s="223"/>
      <c r="F10" s="223"/>
      <c r="G10" s="223"/>
      <c r="H10" s="223"/>
      <c r="I10" s="223"/>
      <c r="J10" s="223"/>
      <c r="K10" s="223"/>
      <c r="O10" s="2"/>
      <c r="P10" s="2"/>
      <c r="Q10" s="2"/>
      <c r="R10" s="2"/>
      <c r="S10" s="2"/>
      <c r="T10" s="2"/>
      <c r="U10" s="2"/>
    </row>
    <row r="12" spans="1:21" ht="16.5" customHeight="1" x14ac:dyDescent="0.7">
      <c r="A12" s="3" t="s">
        <v>99</v>
      </c>
      <c r="E12" s="1" t="s">
        <v>100</v>
      </c>
    </row>
    <row r="13" spans="1:21" ht="16.5" customHeight="1" x14ac:dyDescent="0.7">
      <c r="A13" s="4" t="s">
        <v>0</v>
      </c>
      <c r="B13" s="1" t="s">
        <v>1</v>
      </c>
    </row>
    <row r="14" spans="1:21" ht="16.5" customHeight="1" x14ac:dyDescent="0.7">
      <c r="B14" s="1" t="s">
        <v>2</v>
      </c>
    </row>
    <row r="15" spans="1:21" ht="16.5" customHeight="1" x14ac:dyDescent="0.7">
      <c r="B15" s="1" t="s">
        <v>3</v>
      </c>
    </row>
    <row r="16" spans="1:21" ht="16.5" customHeight="1" x14ac:dyDescent="0.7">
      <c r="A16" s="4" t="s">
        <v>4</v>
      </c>
      <c r="B16" s="1" t="s">
        <v>5</v>
      </c>
    </row>
    <row r="17" spans="1:5" ht="16.5" customHeight="1" x14ac:dyDescent="0.7">
      <c r="B17" s="1" t="s">
        <v>104</v>
      </c>
    </row>
    <row r="18" spans="1:5" ht="16.5" customHeight="1" x14ac:dyDescent="0.7">
      <c r="B18" s="1" t="s">
        <v>37</v>
      </c>
    </row>
    <row r="19" spans="1:5" ht="16.5" customHeight="1" x14ac:dyDescent="0.7">
      <c r="B19" s="1" t="s">
        <v>38</v>
      </c>
    </row>
    <row r="21" spans="1:5" ht="16.5" customHeight="1" x14ac:dyDescent="0.7">
      <c r="A21" s="3" t="s">
        <v>33</v>
      </c>
      <c r="E21" s="1" t="s">
        <v>101</v>
      </c>
    </row>
    <row r="22" spans="1:5" ht="16.5" customHeight="1" x14ac:dyDescent="0.7">
      <c r="A22" s="4" t="s">
        <v>0</v>
      </c>
      <c r="B22" s="1" t="s">
        <v>1</v>
      </c>
    </row>
    <row r="23" spans="1:5" ht="16.5" customHeight="1" x14ac:dyDescent="0.7">
      <c r="B23" s="1" t="s">
        <v>6</v>
      </c>
    </row>
    <row r="26" spans="1:5" ht="16.5" customHeight="1" x14ac:dyDescent="0.7">
      <c r="A26" s="3" t="s">
        <v>34</v>
      </c>
      <c r="E26" s="1" t="s">
        <v>102</v>
      </c>
    </row>
    <row r="27" spans="1:5" ht="16.5" customHeight="1" x14ac:dyDescent="0.7">
      <c r="A27" s="4" t="s">
        <v>0</v>
      </c>
      <c r="B27" s="1" t="s">
        <v>1</v>
      </c>
    </row>
    <row r="28" spans="1:5" ht="16.5" customHeight="1" x14ac:dyDescent="0.7">
      <c r="B28" s="1" t="s">
        <v>7</v>
      </c>
    </row>
    <row r="30" spans="1:5" ht="16.5" customHeight="1" x14ac:dyDescent="0.7">
      <c r="A30" s="3" t="s">
        <v>35</v>
      </c>
      <c r="E30" s="1" t="s">
        <v>103</v>
      </c>
    </row>
    <row r="31" spans="1:5" ht="16.5" customHeight="1" x14ac:dyDescent="0.7">
      <c r="A31" s="4" t="s">
        <v>0</v>
      </c>
      <c r="B31" s="1" t="s">
        <v>1</v>
      </c>
    </row>
    <row r="32" spans="1:5" ht="16.5" customHeight="1" x14ac:dyDescent="0.7">
      <c r="B32" s="1" t="s">
        <v>8</v>
      </c>
    </row>
    <row r="34" spans="2:2" ht="16.5" customHeight="1" x14ac:dyDescent="0.7">
      <c r="B34" s="5"/>
    </row>
    <row r="35" spans="2:2" ht="16.5" customHeight="1" x14ac:dyDescent="0.7">
      <c r="B35" s="5"/>
    </row>
  </sheetData>
  <mergeCells count="2">
    <mergeCell ref="A1:K2"/>
    <mergeCell ref="A4:K10"/>
  </mergeCells>
  <phoneticPr fontId="6"/>
  <printOptions horizontalCentered="1"/>
  <pageMargins left="0.31496062992125984" right="0.31496062992125984" top="0.74803149606299213" bottom="0.74803149606299213" header="0.31496062992125984" footer="0.31496062992125984"/>
  <pageSetup paperSize="9" scale="78" orientation="portrait" horizontalDpi="1200" verticalDpi="1200" r:id="rId1"/>
  <headerFooter scaleWithDoc="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22FF-2FC7-41A0-B086-311E421685D5}">
  <dimension ref="A1:X21"/>
  <sheetViews>
    <sheetView zoomScale="80" zoomScaleNormal="80" zoomScaleSheetLayoutView="100" workbookViewId="0">
      <selection activeCell="A28" sqref="A28"/>
    </sheetView>
  </sheetViews>
  <sheetFormatPr defaultColWidth="9" defaultRowHeight="10.5" x14ac:dyDescent="0.7"/>
  <cols>
    <col min="1" max="1" width="4" style="6" customWidth="1"/>
    <col min="2" max="2" width="32.4375" style="6" customWidth="1"/>
    <col min="3" max="22" width="6.875" style="6" customWidth="1"/>
    <col min="23" max="24" width="6.875" style="24" customWidth="1"/>
    <col min="25" max="25" width="14.125" style="6" bestFit="1" customWidth="1"/>
    <col min="26" max="26" width="13.25" style="6" bestFit="1" customWidth="1"/>
    <col min="27" max="28" width="5.125" style="6" bestFit="1" customWidth="1"/>
    <col min="29" max="29" width="17.25" style="6" bestFit="1" customWidth="1"/>
    <col min="30" max="30" width="13.25" style="6" bestFit="1" customWidth="1"/>
    <col min="31" max="32" width="5.125" style="6" bestFit="1" customWidth="1"/>
    <col min="33" max="33" width="17.25" style="6" bestFit="1" customWidth="1"/>
    <col min="34" max="34" width="13.25" style="6" bestFit="1" customWidth="1"/>
    <col min="35" max="36" width="5.125" style="6" bestFit="1" customWidth="1"/>
    <col min="37" max="37" width="17.25" style="6" bestFit="1" customWidth="1"/>
    <col min="38" max="38" width="13.25" style="6" bestFit="1" customWidth="1"/>
    <col min="39" max="40" width="6.4375" style="6" bestFit="1" customWidth="1"/>
    <col min="41" max="41" width="17.25" style="6" bestFit="1" customWidth="1"/>
    <col min="42" max="42" width="14.125" style="6" bestFit="1" customWidth="1"/>
    <col min="43" max="43" width="13.25" style="6" bestFit="1" customWidth="1"/>
    <col min="44" max="45" width="5.125" style="6" bestFit="1" customWidth="1"/>
    <col min="46" max="46" width="17.25" style="6" bestFit="1" customWidth="1"/>
    <col min="47" max="47" width="13.25" style="6" bestFit="1" customWidth="1"/>
    <col min="48" max="49" width="5.125" style="6" bestFit="1" customWidth="1"/>
    <col min="50" max="50" width="17.25" style="6" bestFit="1" customWidth="1"/>
    <col min="51" max="51" width="13.25" style="6" bestFit="1" customWidth="1"/>
    <col min="52" max="53" width="5.125" style="6" bestFit="1" customWidth="1"/>
    <col min="54" max="54" width="17.25" style="6" bestFit="1" customWidth="1"/>
    <col min="55" max="55" width="13.25" style="6" bestFit="1" customWidth="1"/>
    <col min="56" max="57" width="6.4375" style="6" bestFit="1" customWidth="1"/>
    <col min="58" max="58" width="17.25" style="6" bestFit="1" customWidth="1"/>
    <col min="59" max="59" width="14.125" style="6" bestFit="1" customWidth="1"/>
    <col min="60" max="60" width="13.25" style="6" bestFit="1" customWidth="1"/>
    <col min="61" max="62" width="5.125" style="6" bestFit="1" customWidth="1"/>
    <col min="63" max="63" width="17.25" style="6" bestFit="1" customWidth="1"/>
    <col min="64" max="64" width="13.25" style="6" bestFit="1" customWidth="1"/>
    <col min="65" max="66" width="5.125" style="6" bestFit="1" customWidth="1"/>
    <col min="67" max="67" width="17.25" style="6" bestFit="1" customWidth="1"/>
    <col min="68" max="68" width="13.25" style="6" bestFit="1" customWidth="1"/>
    <col min="69" max="70" width="5.125" style="6" bestFit="1" customWidth="1"/>
    <col min="71" max="71" width="17.25" style="6" bestFit="1" customWidth="1"/>
    <col min="72" max="72" width="13.25" style="6" bestFit="1" customWidth="1"/>
    <col min="73" max="74" width="6.4375" style="6" bestFit="1" customWidth="1"/>
    <col min="75" max="75" width="17.25" style="6" bestFit="1" customWidth="1"/>
    <col min="76" max="76" width="14.125" style="6" bestFit="1" customWidth="1"/>
    <col min="77" max="77" width="13.25" style="6" bestFit="1" customWidth="1"/>
    <col min="78" max="79" width="5.125" style="6" bestFit="1" customWidth="1"/>
    <col min="80" max="80" width="17.25" style="6" bestFit="1" customWidth="1"/>
    <col min="81" max="81" width="13.25" style="6" bestFit="1" customWidth="1"/>
    <col min="82" max="83" width="5.125" style="6" bestFit="1" customWidth="1"/>
    <col min="84" max="84" width="17.25" style="6" bestFit="1" customWidth="1"/>
    <col min="85" max="85" width="13.25" style="6" bestFit="1" customWidth="1"/>
    <col min="86" max="87" width="5.125" style="6" bestFit="1" customWidth="1"/>
    <col min="88" max="88" width="17.25" style="6" bestFit="1" customWidth="1"/>
    <col min="89" max="89" width="13.25" style="6" bestFit="1" customWidth="1"/>
    <col min="90" max="91" width="6.4375" style="6" bestFit="1" customWidth="1"/>
    <col min="92" max="92" width="17.25" style="6" bestFit="1" customWidth="1"/>
    <col min="93" max="93" width="14.125" style="6" bestFit="1" customWidth="1"/>
    <col min="94" max="94" width="13.25" style="6" bestFit="1" customWidth="1"/>
    <col min="95" max="96" width="5.125" style="6" bestFit="1" customWidth="1"/>
    <col min="97" max="97" width="17.25" style="6" bestFit="1" customWidth="1"/>
    <col min="98" max="98" width="13.25" style="6" bestFit="1" customWidth="1"/>
    <col min="99" max="100" width="5.125" style="6" bestFit="1" customWidth="1"/>
    <col min="101" max="101" width="17.25" style="6" bestFit="1" customWidth="1"/>
    <col min="102" max="102" width="13.25" style="6" bestFit="1" customWidth="1"/>
    <col min="103" max="104" width="5.125" style="6" bestFit="1" customWidth="1"/>
    <col min="105" max="105" width="17.25" style="6" bestFit="1" customWidth="1"/>
    <col min="106" max="106" width="13.25" style="6" bestFit="1" customWidth="1"/>
    <col min="107" max="108" width="6.4375" style="6" bestFit="1" customWidth="1"/>
    <col min="109" max="109" width="17.25" style="6" bestFit="1" customWidth="1"/>
    <col min="110" max="110" width="14.125" style="6" bestFit="1" customWidth="1"/>
    <col min="111" max="111" width="13.25" style="6" bestFit="1" customWidth="1"/>
    <col min="112" max="113" width="5.125" style="6" bestFit="1" customWidth="1"/>
    <col min="114" max="114" width="17.25" style="6" bestFit="1" customWidth="1"/>
    <col min="115" max="115" width="13.25" style="6" bestFit="1" customWidth="1"/>
    <col min="116" max="117" width="5.125" style="6" bestFit="1" customWidth="1"/>
    <col min="118" max="118" width="17.25" style="6" bestFit="1" customWidth="1"/>
    <col min="119" max="119" width="13.25" style="6" bestFit="1" customWidth="1"/>
    <col min="120" max="121" width="5.125" style="6" bestFit="1" customWidth="1"/>
    <col min="122" max="122" width="17.25" style="6" bestFit="1" customWidth="1"/>
    <col min="123" max="123" width="13.25" style="6" bestFit="1" customWidth="1"/>
    <col min="124" max="125" width="6.4375" style="6" bestFit="1" customWidth="1"/>
    <col min="126" max="126" width="17.25" style="6" bestFit="1" customWidth="1"/>
    <col min="127" max="127" width="14.125" style="6" bestFit="1" customWidth="1"/>
    <col min="128" max="128" width="13.25" style="6" bestFit="1" customWidth="1"/>
    <col min="129" max="130" width="5.125" style="6" bestFit="1" customWidth="1"/>
    <col min="131" max="131" width="17.25" style="6" bestFit="1" customWidth="1"/>
    <col min="132" max="132" width="13.25" style="6" bestFit="1" customWidth="1"/>
    <col min="133" max="134" width="5.125" style="6" bestFit="1" customWidth="1"/>
    <col min="135" max="135" width="17.25" style="6" bestFit="1" customWidth="1"/>
    <col min="136" max="136" width="13.25" style="6" bestFit="1" customWidth="1"/>
    <col min="137" max="138" width="5.125" style="6" bestFit="1" customWidth="1"/>
    <col min="139" max="139" width="17.25" style="6" bestFit="1" customWidth="1"/>
    <col min="140" max="140" width="13.25" style="6" bestFit="1" customWidth="1"/>
    <col min="141" max="142" width="6.4375" style="6" bestFit="1" customWidth="1"/>
    <col min="143" max="143" width="17.25" style="6" bestFit="1" customWidth="1"/>
    <col min="144" max="144" width="14.125" style="6" bestFit="1" customWidth="1"/>
    <col min="145" max="145" width="13.25" style="6" bestFit="1" customWidth="1"/>
    <col min="146" max="147" width="5.125" style="6" bestFit="1" customWidth="1"/>
    <col min="148" max="148" width="17.25" style="6" bestFit="1" customWidth="1"/>
    <col min="149" max="149" width="13.25" style="6" bestFit="1" customWidth="1"/>
    <col min="150" max="151" width="5.125" style="6" bestFit="1" customWidth="1"/>
    <col min="152" max="152" width="17.25" style="6" bestFit="1" customWidth="1"/>
    <col min="153" max="153" width="13.25" style="6" bestFit="1" customWidth="1"/>
    <col min="154" max="155" width="5.125" style="6" bestFit="1" customWidth="1"/>
    <col min="156" max="156" width="17.25" style="6" bestFit="1" customWidth="1"/>
    <col min="157" max="157" width="13.25" style="6" bestFit="1" customWidth="1"/>
    <col min="158" max="159" width="6.4375" style="6" bestFit="1" customWidth="1"/>
    <col min="160" max="160" width="17.25" style="6" bestFit="1" customWidth="1"/>
    <col min="161" max="161" width="14.125" style="6" bestFit="1" customWidth="1"/>
    <col min="162" max="162" width="13.25" style="6" bestFit="1" customWidth="1"/>
    <col min="163" max="164" width="5.125" style="6" bestFit="1" customWidth="1"/>
    <col min="165" max="165" width="17.25" style="6" bestFit="1" customWidth="1"/>
    <col min="166" max="166" width="13.25" style="6" bestFit="1" customWidth="1"/>
    <col min="167" max="168" width="5.125" style="6" bestFit="1" customWidth="1"/>
    <col min="169" max="169" width="17.25" style="6" bestFit="1" customWidth="1"/>
    <col min="170" max="170" width="13.25" style="6" bestFit="1" customWidth="1"/>
    <col min="171" max="172" width="5.125" style="6" bestFit="1" customWidth="1"/>
    <col min="173" max="173" width="17.25" style="6" bestFit="1" customWidth="1"/>
    <col min="174" max="174" width="13.25" style="6" bestFit="1" customWidth="1"/>
    <col min="175" max="176" width="6.4375" style="6" bestFit="1" customWidth="1"/>
    <col min="177" max="177" width="17.25" style="6" bestFit="1" customWidth="1"/>
    <col min="178" max="178" width="14.125" style="6" bestFit="1" customWidth="1"/>
    <col min="179" max="179" width="13.25" style="6" bestFit="1" customWidth="1"/>
    <col min="180" max="181" width="5.125" style="6" bestFit="1" customWidth="1"/>
    <col min="182" max="182" width="17.25" style="6" bestFit="1" customWidth="1"/>
    <col min="183" max="183" width="13.25" style="6" bestFit="1" customWidth="1"/>
    <col min="184" max="185" width="5.125" style="6" bestFit="1" customWidth="1"/>
    <col min="186" max="186" width="17.25" style="6" bestFit="1" customWidth="1"/>
    <col min="187" max="187" width="13.25" style="6" bestFit="1" customWidth="1"/>
    <col min="188" max="189" width="5.125" style="6" bestFit="1" customWidth="1"/>
    <col min="190" max="190" width="17.25" style="6" bestFit="1" customWidth="1"/>
    <col min="191" max="191" width="14.125" style="6" bestFit="1" customWidth="1"/>
    <col min="192" max="192" width="6.125" style="6" bestFit="1" customWidth="1"/>
    <col min="193" max="198" width="12.6875" style="6" bestFit="1" customWidth="1"/>
    <col min="199" max="211" width="14.125" style="6" bestFit="1" customWidth="1"/>
    <col min="212" max="217" width="12.6875" style="6" bestFit="1" customWidth="1"/>
    <col min="218" max="230" width="14.125" style="6" bestFit="1" customWidth="1"/>
    <col min="231" max="235" width="12.6875" style="6" bestFit="1" customWidth="1"/>
    <col min="236" max="248" width="14.125" style="6" bestFit="1" customWidth="1"/>
    <col min="249" max="252" width="11.4375" style="6" bestFit="1" customWidth="1"/>
    <col min="253" max="266" width="12.6875" style="6" bestFit="1" customWidth="1"/>
    <col min="267" max="272" width="11.4375" style="6" bestFit="1" customWidth="1"/>
    <col min="273" max="284" width="12.6875" style="6" bestFit="1" customWidth="1"/>
    <col min="285" max="291" width="11.4375" style="6" bestFit="1" customWidth="1"/>
    <col min="292" max="304" width="12.6875" style="6" bestFit="1" customWidth="1"/>
    <col min="305" max="311" width="11.4375" style="6" bestFit="1" customWidth="1"/>
    <col min="312" max="323" width="12.6875" style="6" bestFit="1" customWidth="1"/>
    <col min="324" max="328" width="11.4375" style="6" bestFit="1" customWidth="1"/>
    <col min="329" max="340" width="12.6875" style="6" bestFit="1" customWidth="1"/>
    <col min="341" max="346" width="11.4375" style="6" bestFit="1" customWidth="1"/>
    <col min="347" max="360" width="12.6875" style="6" bestFit="1" customWidth="1"/>
    <col min="361" max="367" width="11.4375" style="6" bestFit="1" customWidth="1"/>
    <col min="368" max="385" width="12.6875" style="6" bestFit="1" customWidth="1"/>
    <col min="386" max="389" width="11.4375" style="6" bestFit="1" customWidth="1"/>
    <col min="390" max="401" width="12.6875" style="6" bestFit="1" customWidth="1"/>
    <col min="402" max="409" width="11.4375" style="6" bestFit="1" customWidth="1"/>
    <col min="410" max="432" width="12.6875" style="6" bestFit="1" customWidth="1"/>
    <col min="433" max="448" width="14.125" style="6" bestFit="1" customWidth="1"/>
    <col min="449" max="457" width="12.6875" style="6" bestFit="1" customWidth="1"/>
    <col min="458" max="465" width="14.125" style="6" bestFit="1" customWidth="1"/>
    <col min="466" max="469" width="12.6875" style="6" bestFit="1" customWidth="1"/>
    <col min="470" max="487" width="14.125" style="6" bestFit="1" customWidth="1"/>
    <col min="488" max="492" width="11.4375" style="6" bestFit="1" customWidth="1"/>
    <col min="493" max="505" width="12.6875" style="6" bestFit="1" customWidth="1"/>
    <col min="506" max="512" width="11.4375" style="6" bestFit="1" customWidth="1"/>
    <col min="513" max="523" width="12.6875" style="6" bestFit="1" customWidth="1"/>
    <col min="524" max="528" width="11.4375" style="6" bestFit="1" customWidth="1"/>
    <col min="529" max="537" width="12.6875" style="6" bestFit="1" customWidth="1"/>
    <col min="538" max="543" width="11.4375" style="6" bestFit="1" customWidth="1"/>
    <col min="544" max="555" width="12.6875" style="6" bestFit="1" customWidth="1"/>
    <col min="556" max="560" width="11.4375" style="6" bestFit="1" customWidth="1"/>
    <col min="561" max="573" width="12.6875" style="6" bestFit="1" customWidth="1"/>
    <col min="574" max="581" width="11.4375" style="6" bestFit="1" customWidth="1"/>
    <col min="582" max="592" width="12.6875" style="6" bestFit="1" customWidth="1"/>
    <col min="593" max="599" width="11.4375" style="6" bestFit="1" customWidth="1"/>
    <col min="600" max="616" width="12.6875" style="6" bestFit="1" customWidth="1"/>
    <col min="617" max="623" width="11.4375" style="6" bestFit="1" customWidth="1"/>
    <col min="624" max="637" width="12.6875" style="6" bestFit="1" customWidth="1"/>
    <col min="638" max="642" width="11.4375" style="6" bestFit="1" customWidth="1"/>
    <col min="643" max="665" width="12.6875" style="6" bestFit="1" customWidth="1"/>
    <col min="666" max="677" width="14.125" style="6" bestFit="1" customWidth="1"/>
    <col min="678" max="683" width="12.6875" style="6" bestFit="1" customWidth="1"/>
    <col min="684" max="696" width="14.125" style="6" bestFit="1" customWidth="1"/>
    <col min="697" max="702" width="12.6875" style="6" bestFit="1" customWidth="1"/>
    <col min="703" max="715" width="14.125" style="6" bestFit="1" customWidth="1"/>
    <col min="716" max="722" width="11.4375" style="6" bestFit="1" customWidth="1"/>
    <col min="723" max="737" width="12.6875" style="6" bestFit="1" customWidth="1"/>
    <col min="738" max="744" width="11.4375" style="6" bestFit="1" customWidth="1"/>
    <col min="745" max="758" width="12.6875" style="6" bestFit="1" customWidth="1"/>
    <col min="759" max="761" width="11.4375" style="6" bestFit="1" customWidth="1"/>
    <col min="762" max="770" width="12.6875" style="6" bestFit="1" customWidth="1"/>
    <col min="771" max="777" width="11.4375" style="6" bestFit="1" customWidth="1"/>
    <col min="778" max="787" width="12.6875" style="6" bestFit="1" customWidth="1"/>
    <col min="788" max="792" width="11.4375" style="6" bestFit="1" customWidth="1"/>
    <col min="793" max="802" width="12.6875" style="6" bestFit="1" customWidth="1"/>
    <col min="803" max="807" width="11.4375" style="6" bestFit="1" customWidth="1"/>
    <col min="808" max="820" width="12.6875" style="6" bestFit="1" customWidth="1"/>
    <col min="821" max="826" width="11.4375" style="6" bestFit="1" customWidth="1"/>
    <col min="827" max="840" width="12.6875" style="6" bestFit="1" customWidth="1"/>
    <col min="841" max="848" width="11.4375" style="6" bestFit="1" customWidth="1"/>
    <col min="849" max="865" width="12.6875" style="6" bestFit="1" customWidth="1"/>
    <col min="866" max="870" width="11.4375" style="6" bestFit="1" customWidth="1"/>
    <col min="871" max="889" width="12.6875" style="6" bestFit="1" customWidth="1"/>
    <col min="890" max="900" width="14.125" style="6" bestFit="1" customWidth="1"/>
    <col min="901" max="905" width="12.6875" style="6" bestFit="1" customWidth="1"/>
    <col min="906" max="919" width="14.125" style="6" bestFit="1" customWidth="1"/>
    <col min="920" max="924" width="12.6875" style="6" bestFit="1" customWidth="1"/>
    <col min="925" max="936" width="14.125" style="6" bestFit="1" customWidth="1"/>
    <col min="937" max="941" width="11.4375" style="6" bestFit="1" customWidth="1"/>
    <col min="942" max="957" width="12.6875" style="6" bestFit="1" customWidth="1"/>
    <col min="958" max="962" width="11.4375" style="6" bestFit="1" customWidth="1"/>
    <col min="963" max="967" width="12.6875" style="6" bestFit="1" customWidth="1"/>
    <col min="968" max="970" width="11.4375" style="6" bestFit="1" customWidth="1"/>
    <col min="971" max="984" width="12.6875" style="6" bestFit="1" customWidth="1"/>
    <col min="985" max="989" width="11.4375" style="6" bestFit="1" customWidth="1"/>
    <col min="990" max="1002" width="12.6875" style="6" bestFit="1" customWidth="1"/>
    <col min="1003" max="1007" width="11.4375" style="6" bestFit="1" customWidth="1"/>
    <col min="1008" max="1018" width="12.6875" style="6" bestFit="1" customWidth="1"/>
    <col min="1019" max="1025" width="11.4375" style="6" bestFit="1" customWidth="1"/>
    <col min="1026" max="1038" width="12.6875" style="6" bestFit="1" customWidth="1"/>
    <col min="1039" max="1043" width="11.4375" style="6" bestFit="1" customWidth="1"/>
    <col min="1044" max="1058" width="12.6875" style="6" bestFit="1" customWidth="1"/>
    <col min="1059" max="1067" width="11.4375" style="6" bestFit="1" customWidth="1"/>
    <col min="1068" max="1080" width="12.6875" style="6" bestFit="1" customWidth="1"/>
    <col min="1081" max="1086" width="11.4375" style="6" bestFit="1" customWidth="1"/>
    <col min="1087" max="1106" width="12.6875" style="6" bestFit="1" customWidth="1"/>
    <col min="1107" max="1120" width="14.125" style="6" bestFit="1" customWidth="1"/>
    <col min="1121" max="1126" width="12.6875" style="6" bestFit="1" customWidth="1"/>
    <col min="1127" max="1139" width="14.125" style="6" bestFit="1" customWidth="1"/>
    <col min="1140" max="1143" width="12.6875" style="6" bestFit="1" customWidth="1"/>
    <col min="1144" max="1157" width="14.125" style="6" bestFit="1" customWidth="1"/>
    <col min="1158" max="1163" width="11.4375" style="6" bestFit="1" customWidth="1"/>
    <col min="1164" max="1173" width="12.6875" style="6" bestFit="1" customWidth="1"/>
    <col min="1174" max="1177" width="11.4375" style="6" bestFit="1" customWidth="1"/>
    <col min="1178" max="1190" width="12.6875" style="6" bestFit="1" customWidth="1"/>
    <col min="1191" max="1194" width="11.4375" style="6" bestFit="1" customWidth="1"/>
    <col min="1195" max="1209" width="12.6875" style="6" bestFit="1" customWidth="1"/>
    <col min="1210" max="1214" width="11.4375" style="6" bestFit="1" customWidth="1"/>
    <col min="1215" max="1222" width="12.6875" style="6" bestFit="1" customWidth="1"/>
    <col min="1223" max="1227" width="11.4375" style="6" bestFit="1" customWidth="1"/>
    <col min="1228" max="1240" width="12.6875" style="6" bestFit="1" customWidth="1"/>
    <col min="1241" max="1248" width="11.4375" style="6" bestFit="1" customWidth="1"/>
    <col min="1249" max="1262" width="12.6875" style="6" bestFit="1" customWidth="1"/>
    <col min="1263" max="1268" width="11.4375" style="6" bestFit="1" customWidth="1"/>
    <col min="1269" max="1280" width="12.6875" style="6" bestFit="1" customWidth="1"/>
    <col min="1281" max="1285" width="11.4375" style="6" bestFit="1" customWidth="1"/>
    <col min="1286" max="1299" width="12.6875" style="6" bestFit="1" customWidth="1"/>
    <col min="1300" max="1307" width="11.4375" style="6" bestFit="1" customWidth="1"/>
    <col min="1308" max="1327" width="12.6875" style="6" bestFit="1" customWidth="1"/>
    <col min="1328" max="1345" width="14.125" style="6" bestFit="1" customWidth="1"/>
    <col min="1346" max="1350" width="12.6875" style="6" bestFit="1" customWidth="1"/>
    <col min="1351" max="1360" width="14.125" style="6" bestFit="1" customWidth="1"/>
    <col min="1361" max="1365" width="12.6875" style="6" bestFit="1" customWidth="1"/>
    <col min="1366" max="1375" width="14.125" style="6" bestFit="1" customWidth="1"/>
    <col min="1376" max="1378" width="11.4375" style="6" bestFit="1" customWidth="1"/>
    <col min="1379" max="1394" width="12.6875" style="6" bestFit="1" customWidth="1"/>
    <col min="1395" max="1397" width="11.4375" style="6" bestFit="1" customWidth="1"/>
    <col min="1398" max="1412" width="12.6875" style="6" bestFit="1" customWidth="1"/>
    <col min="1413" max="1417" width="11.4375" style="6" bestFit="1" customWidth="1"/>
    <col min="1418" max="1431" width="12.6875" style="6" bestFit="1" customWidth="1"/>
    <col min="1432" max="1438" width="11.4375" style="6" bestFit="1" customWidth="1"/>
    <col min="1439" max="1450" width="12.6875" style="6" bestFit="1" customWidth="1"/>
    <col min="1451" max="1456" width="11.4375" style="6" bestFit="1" customWidth="1"/>
    <col min="1457" max="1466" width="12.6875" style="6" bestFit="1" customWidth="1"/>
    <col min="1467" max="1473" width="11.4375" style="6" bestFit="1" customWidth="1"/>
    <col min="1474" max="1489" width="12.6875" style="6" bestFit="1" customWidth="1"/>
    <col min="1490" max="1494" width="11.4375" style="6" bestFit="1" customWidth="1"/>
    <col min="1495" max="1504" width="12.6875" style="6" bestFit="1" customWidth="1"/>
    <col min="1505" max="1509" width="11.4375" style="6" bestFit="1" customWidth="1"/>
    <col min="1510" max="1521" width="12.6875" style="6" bestFit="1" customWidth="1"/>
    <col min="1522" max="1529" width="11.4375" style="6" bestFit="1" customWidth="1"/>
    <col min="1530" max="1550" width="12.6875" style="6" bestFit="1" customWidth="1"/>
    <col min="1551" max="1565" width="14.125" style="6" bestFit="1" customWidth="1"/>
    <col min="1566" max="1568" width="12.6875" style="6" bestFit="1" customWidth="1"/>
    <col min="1569" max="1580" width="14.125" style="6" bestFit="1" customWidth="1"/>
    <col min="1581" max="1585" width="12.6875" style="6" bestFit="1" customWidth="1"/>
    <col min="1586" max="1598" width="14.125" style="6" bestFit="1" customWidth="1"/>
    <col min="1599" max="1603" width="11.4375" style="6" bestFit="1" customWidth="1"/>
    <col min="1604" max="1613" width="12.6875" style="6" bestFit="1" customWidth="1"/>
    <col min="1614" max="1616" width="11.4375" style="6" bestFit="1" customWidth="1"/>
    <col min="1617" max="1625" width="12.6875" style="6" bestFit="1" customWidth="1"/>
    <col min="1626" max="1630" width="11.4375" style="6" bestFit="1" customWidth="1"/>
    <col min="1631" max="1641" width="12.6875" style="6" bestFit="1" customWidth="1"/>
    <col min="1642" max="1645" width="11.4375" style="6" bestFit="1" customWidth="1"/>
    <col min="1646" max="1658" width="12.6875" style="6" bestFit="1" customWidth="1"/>
    <col min="1659" max="1662" width="11.4375" style="6" bestFit="1" customWidth="1"/>
    <col min="1663" max="1673" width="12.6875" style="6" bestFit="1" customWidth="1"/>
    <col min="1674" max="1678" width="11.4375" style="6" bestFit="1" customWidth="1"/>
    <col min="1679" max="1690" width="12.6875" style="6" bestFit="1" customWidth="1"/>
    <col min="1691" max="1695" width="11.4375" style="6" bestFit="1" customWidth="1"/>
    <col min="1696" max="1707" width="12.6875" style="6" bestFit="1" customWidth="1"/>
    <col min="1708" max="1712" width="11.4375" style="6" bestFit="1" customWidth="1"/>
    <col min="1713" max="1726" width="12.6875" style="6" bestFit="1" customWidth="1"/>
    <col min="1727" max="1730" width="11.4375" style="6" bestFit="1" customWidth="1"/>
    <col min="1731" max="1741" width="12.6875" style="6" bestFit="1" customWidth="1"/>
    <col min="1742" max="1754" width="14.125" style="6" bestFit="1" customWidth="1"/>
    <col min="1755" max="1758" width="12.6875" style="6" bestFit="1" customWidth="1"/>
    <col min="1759" max="1767" width="14.125" style="6" bestFit="1" customWidth="1"/>
    <col min="1768" max="1773" width="12.6875" style="6" bestFit="1" customWidth="1"/>
    <col min="1774" max="1782" width="14.125" style="6" bestFit="1" customWidth="1"/>
    <col min="1783" max="1784" width="11.4375" style="6" bestFit="1" customWidth="1"/>
    <col min="1785" max="1791" width="12.6875" style="6" bestFit="1" customWidth="1"/>
    <col min="1792" max="1795" width="11.4375" style="6" bestFit="1" customWidth="1"/>
    <col min="1796" max="1801" width="12.6875" style="6" bestFit="1" customWidth="1"/>
    <col min="1802" max="1804" width="11.4375" style="6" bestFit="1" customWidth="1"/>
    <col min="1805" max="1816" width="12.6875" style="6" bestFit="1" customWidth="1"/>
    <col min="1817" max="1820" width="11.4375" style="6" bestFit="1" customWidth="1"/>
    <col min="1821" max="1829" width="12.6875" style="6" bestFit="1" customWidth="1"/>
    <col min="1830" max="1831" width="11.4375" style="6" bestFit="1" customWidth="1"/>
    <col min="1832" max="1840" width="12.6875" style="6" bestFit="1" customWidth="1"/>
    <col min="1841" max="1842" width="11.4375" style="6" bestFit="1" customWidth="1"/>
    <col min="1843" max="1851" width="12.6875" style="6" bestFit="1" customWidth="1"/>
    <col min="1852" max="1856" width="11.4375" style="6" bestFit="1" customWidth="1"/>
    <col min="1857" max="1862" width="12.6875" style="6" bestFit="1" customWidth="1"/>
    <col min="1863" max="1866" width="11.4375" style="6" bestFit="1" customWidth="1"/>
    <col min="1867" max="1877" width="12.6875" style="6" bestFit="1" customWidth="1"/>
    <col min="1878" max="1882" width="11.4375" style="6" bestFit="1" customWidth="1"/>
    <col min="1883" max="1898" width="12.6875" style="6" bestFit="1" customWidth="1"/>
    <col min="1899" max="1903" width="14.125" style="6" bestFit="1" customWidth="1"/>
    <col min="1904" max="1906" width="12.6875" style="6" bestFit="1" customWidth="1"/>
    <col min="1907" max="1913" width="14.125" style="6" bestFit="1" customWidth="1"/>
    <col min="1914" max="1916" width="12.6875" style="6" bestFit="1" customWidth="1"/>
    <col min="1917" max="1926" width="14.125" style="6" bestFit="1" customWidth="1"/>
    <col min="1927" max="1928" width="11.4375" style="6" bestFit="1" customWidth="1"/>
    <col min="1929" max="1938" width="12.6875" style="6" bestFit="1" customWidth="1"/>
    <col min="1939" max="1940" width="11.4375" style="6" bestFit="1" customWidth="1"/>
    <col min="1941" max="1945" width="12.6875" style="6" bestFit="1" customWidth="1"/>
    <col min="1946" max="1947" width="11.4375" style="6" bestFit="1" customWidth="1"/>
    <col min="1948" max="1956" width="12.6875" style="6" bestFit="1" customWidth="1"/>
    <col min="1957" max="1960" width="11.4375" style="6" bestFit="1" customWidth="1"/>
    <col min="1961" max="1965" width="12.6875" style="6" bestFit="1" customWidth="1"/>
    <col min="1966" max="1968" width="11.4375" style="6" bestFit="1" customWidth="1"/>
    <col min="1969" max="1973" width="12.6875" style="6" bestFit="1" customWidth="1"/>
    <col min="1974" max="1975" width="11.4375" style="6" bestFit="1" customWidth="1"/>
    <col min="1976" max="1987" width="12.6875" style="6" bestFit="1" customWidth="1"/>
    <col min="1988" max="1988" width="14.125" style="6" bestFit="1" customWidth="1"/>
    <col min="1989" max="1989" width="12.6875" style="6" bestFit="1" customWidth="1"/>
    <col min="1990" max="1992" width="14.125" style="6" bestFit="1" customWidth="1"/>
    <col min="1993" max="1994" width="12.6875" style="6" bestFit="1" customWidth="1"/>
    <col min="1995" max="1998" width="14.125" style="6" bestFit="1" customWidth="1"/>
    <col min="1999" max="1999" width="11.4375" style="6" bestFit="1" customWidth="1"/>
    <col min="2000" max="2002" width="12.6875" style="6" bestFit="1" customWidth="1"/>
    <col min="2003" max="2003" width="11.4375" style="6" bestFit="1" customWidth="1"/>
    <col min="2004" max="2004" width="12.6875" style="6" bestFit="1" customWidth="1"/>
    <col min="2005" max="2006" width="11.4375" style="6" bestFit="1" customWidth="1"/>
    <col min="2007" max="2008" width="12.6875" style="6" bestFit="1" customWidth="1"/>
    <col min="2009" max="2009" width="11.4375" style="6" bestFit="1" customWidth="1"/>
    <col min="2010" max="2010" width="12.6875" style="6" bestFit="1" customWidth="1"/>
    <col min="2011" max="2012" width="11.4375" style="6" bestFit="1" customWidth="1"/>
    <col min="2013" max="2014" width="12.6875" style="6" bestFit="1" customWidth="1"/>
    <col min="2015" max="2015" width="11.4375" style="6" bestFit="1" customWidth="1"/>
    <col min="2016" max="2016" width="12.6875" style="6" bestFit="1" customWidth="1"/>
    <col min="2017" max="2017" width="6.125" style="6" bestFit="1" customWidth="1"/>
    <col min="2018" max="16384" width="9" style="6"/>
  </cols>
  <sheetData>
    <row r="1" spans="1:24" ht="15" customHeight="1" x14ac:dyDescent="0.7">
      <c r="A1" s="6" t="s">
        <v>66</v>
      </c>
      <c r="V1" s="24"/>
      <c r="X1" s="6"/>
    </row>
    <row r="2" spans="1:24" ht="15" customHeight="1" x14ac:dyDescent="0.7">
      <c r="C2" s="22"/>
      <c r="D2" s="22"/>
      <c r="E2" s="22"/>
      <c r="F2" s="22"/>
      <c r="G2" s="22"/>
      <c r="H2" s="22"/>
      <c r="I2" s="22"/>
      <c r="J2" s="22"/>
      <c r="K2" s="22"/>
      <c r="L2" s="22"/>
      <c r="M2" s="22"/>
      <c r="N2" s="22"/>
      <c r="O2" s="101"/>
      <c r="P2" s="101"/>
      <c r="Q2" s="102"/>
      <c r="R2" s="103"/>
      <c r="S2" s="102"/>
      <c r="T2" s="103"/>
      <c r="U2" s="129"/>
      <c r="V2" s="103"/>
      <c r="W2" s="24" t="s">
        <v>9</v>
      </c>
      <c r="X2" s="130">
        <f>SUM(C4:X4)</f>
        <v>791</v>
      </c>
    </row>
    <row r="3" spans="1:24" ht="15" customHeight="1" x14ac:dyDescent="0.7">
      <c r="A3" s="224" t="s">
        <v>10</v>
      </c>
      <c r="B3" s="225"/>
      <c r="C3" s="224">
        <v>2009</v>
      </c>
      <c r="D3" s="225"/>
      <c r="E3" s="224">
        <v>2010</v>
      </c>
      <c r="F3" s="225"/>
      <c r="G3" s="224">
        <v>2011</v>
      </c>
      <c r="H3" s="225"/>
      <c r="I3" s="224">
        <v>2012</v>
      </c>
      <c r="J3" s="225"/>
      <c r="K3" s="224">
        <v>2013</v>
      </c>
      <c r="L3" s="225"/>
      <c r="M3" s="224">
        <v>2014</v>
      </c>
      <c r="N3" s="225"/>
      <c r="O3" s="224">
        <v>2015</v>
      </c>
      <c r="P3" s="225"/>
      <c r="Q3" s="224">
        <v>2016</v>
      </c>
      <c r="R3" s="225"/>
      <c r="S3" s="224">
        <v>2017</v>
      </c>
      <c r="T3" s="225"/>
      <c r="U3" s="235">
        <v>2018</v>
      </c>
      <c r="V3" s="236"/>
      <c r="W3" s="231">
        <v>2019</v>
      </c>
      <c r="X3" s="232"/>
    </row>
    <row r="4" spans="1:24" ht="15" customHeight="1" x14ac:dyDescent="0.7">
      <c r="A4" s="224" t="s">
        <v>11</v>
      </c>
      <c r="B4" s="225"/>
      <c r="C4" s="224">
        <v>94</v>
      </c>
      <c r="D4" s="225"/>
      <c r="E4" s="224">
        <v>87</v>
      </c>
      <c r="F4" s="225"/>
      <c r="G4" s="224">
        <v>70</v>
      </c>
      <c r="H4" s="225"/>
      <c r="I4" s="224">
        <v>78</v>
      </c>
      <c r="J4" s="225"/>
      <c r="K4" s="224">
        <v>65</v>
      </c>
      <c r="L4" s="225"/>
      <c r="M4" s="224">
        <v>65</v>
      </c>
      <c r="N4" s="225"/>
      <c r="O4" s="224">
        <v>78</v>
      </c>
      <c r="P4" s="225"/>
      <c r="Q4" s="224">
        <v>61</v>
      </c>
      <c r="R4" s="225"/>
      <c r="S4" s="224">
        <v>78</v>
      </c>
      <c r="T4" s="225"/>
      <c r="U4" s="224">
        <v>65</v>
      </c>
      <c r="V4" s="225"/>
      <c r="W4" s="233">
        <v>50</v>
      </c>
      <c r="X4" s="234"/>
    </row>
    <row r="5" spans="1:24" ht="15" customHeight="1" x14ac:dyDescent="0.7">
      <c r="A5" s="224" t="s">
        <v>12</v>
      </c>
      <c r="B5" s="225"/>
      <c r="C5" s="14" t="s">
        <v>49</v>
      </c>
      <c r="D5" s="14" t="s">
        <v>47</v>
      </c>
      <c r="E5" s="14" t="s">
        <v>49</v>
      </c>
      <c r="F5" s="14" t="s">
        <v>47</v>
      </c>
      <c r="G5" s="14" t="s">
        <v>49</v>
      </c>
      <c r="H5" s="14" t="s">
        <v>47</v>
      </c>
      <c r="I5" s="14" t="s">
        <v>49</v>
      </c>
      <c r="J5" s="14" t="s">
        <v>47</v>
      </c>
      <c r="K5" s="14" t="s">
        <v>49</v>
      </c>
      <c r="L5" s="14" t="s">
        <v>47</v>
      </c>
      <c r="M5" s="14" t="s">
        <v>49</v>
      </c>
      <c r="N5" s="14" t="s">
        <v>47</v>
      </c>
      <c r="O5" s="14" t="s">
        <v>49</v>
      </c>
      <c r="P5" s="14" t="s">
        <v>47</v>
      </c>
      <c r="Q5" s="14" t="s">
        <v>49</v>
      </c>
      <c r="R5" s="14" t="s">
        <v>47</v>
      </c>
      <c r="S5" s="14" t="s">
        <v>49</v>
      </c>
      <c r="T5" s="14" t="s">
        <v>47</v>
      </c>
      <c r="U5" s="14" t="s">
        <v>49</v>
      </c>
      <c r="V5" s="14" t="s">
        <v>47</v>
      </c>
      <c r="W5" s="27" t="s">
        <v>93</v>
      </c>
      <c r="X5" s="27" t="s">
        <v>47</v>
      </c>
    </row>
    <row r="6" spans="1:24" ht="24" customHeight="1" x14ac:dyDescent="0.7">
      <c r="A6" s="226" t="s">
        <v>80</v>
      </c>
      <c r="B6" s="28" t="s">
        <v>13</v>
      </c>
      <c r="C6" s="131">
        <v>26</v>
      </c>
      <c r="D6" s="132">
        <v>27.659574468085108</v>
      </c>
      <c r="E6" s="131">
        <v>31</v>
      </c>
      <c r="F6" s="133">
        <v>35.632183908045974</v>
      </c>
      <c r="G6" s="131">
        <v>22</v>
      </c>
      <c r="H6" s="133">
        <v>31.428571428571431</v>
      </c>
      <c r="I6" s="131">
        <v>35</v>
      </c>
      <c r="J6" s="133">
        <v>44.871794871794869</v>
      </c>
      <c r="K6" s="131">
        <v>36</v>
      </c>
      <c r="L6" s="133">
        <v>55.38461538461538</v>
      </c>
      <c r="M6" s="131">
        <v>35</v>
      </c>
      <c r="N6" s="133">
        <v>53.846153846153847</v>
      </c>
      <c r="O6" s="131">
        <v>41</v>
      </c>
      <c r="P6" s="133">
        <v>52.564102564102562</v>
      </c>
      <c r="Q6" s="131">
        <v>29</v>
      </c>
      <c r="R6" s="133">
        <v>47.540983606557376</v>
      </c>
      <c r="S6" s="131">
        <v>43</v>
      </c>
      <c r="T6" s="133">
        <v>55.128205128205124</v>
      </c>
      <c r="U6" s="131">
        <v>33</v>
      </c>
      <c r="V6" s="132">
        <v>50.769230769230766</v>
      </c>
      <c r="W6" s="134">
        <v>33</v>
      </c>
      <c r="X6" s="132">
        <v>66</v>
      </c>
    </row>
    <row r="7" spans="1:24" ht="24" customHeight="1" x14ac:dyDescent="0.7">
      <c r="A7" s="227"/>
      <c r="B7" s="135" t="s">
        <v>63</v>
      </c>
      <c r="C7" s="136">
        <v>58</v>
      </c>
      <c r="D7" s="137">
        <v>61.702127659574472</v>
      </c>
      <c r="E7" s="136">
        <v>52</v>
      </c>
      <c r="F7" s="137">
        <v>59.770114942528735</v>
      </c>
      <c r="G7" s="136">
        <v>43</v>
      </c>
      <c r="H7" s="137">
        <v>61.428571428571431</v>
      </c>
      <c r="I7" s="136">
        <v>39</v>
      </c>
      <c r="J7" s="137">
        <v>50</v>
      </c>
      <c r="K7" s="136">
        <v>27</v>
      </c>
      <c r="L7" s="137">
        <v>41.53846153846154</v>
      </c>
      <c r="M7" s="136">
        <v>28</v>
      </c>
      <c r="N7" s="137">
        <v>43.076923076923073</v>
      </c>
      <c r="O7" s="136">
        <v>36</v>
      </c>
      <c r="P7" s="137">
        <v>46.153846153846153</v>
      </c>
      <c r="Q7" s="136">
        <v>30</v>
      </c>
      <c r="R7" s="137">
        <v>49.180327868852459</v>
      </c>
      <c r="S7" s="136">
        <v>35</v>
      </c>
      <c r="T7" s="137">
        <v>44.871794871794869</v>
      </c>
      <c r="U7" s="136">
        <v>29</v>
      </c>
      <c r="V7" s="137">
        <v>44.615384615384613</v>
      </c>
      <c r="W7" s="138">
        <v>13</v>
      </c>
      <c r="X7" s="137">
        <v>26</v>
      </c>
    </row>
    <row r="8" spans="1:24" ht="24" customHeight="1" x14ac:dyDescent="0.7">
      <c r="A8" s="227"/>
      <c r="B8" s="28" t="s">
        <v>14</v>
      </c>
      <c r="C8" s="131">
        <v>66</v>
      </c>
      <c r="D8" s="133">
        <v>70.212765957446805</v>
      </c>
      <c r="E8" s="131">
        <v>63</v>
      </c>
      <c r="F8" s="133">
        <v>72.41379310344827</v>
      </c>
      <c r="G8" s="131">
        <v>49</v>
      </c>
      <c r="H8" s="133">
        <v>70</v>
      </c>
      <c r="I8" s="131">
        <v>60</v>
      </c>
      <c r="J8" s="133">
        <v>76.92307692307692</v>
      </c>
      <c r="K8" s="131">
        <v>56</v>
      </c>
      <c r="L8" s="133">
        <v>86.153846153846146</v>
      </c>
      <c r="M8" s="131">
        <v>50</v>
      </c>
      <c r="N8" s="133">
        <v>76.92307692307692</v>
      </c>
      <c r="O8" s="131">
        <v>60</v>
      </c>
      <c r="P8" s="139">
        <v>76.92307692307692</v>
      </c>
      <c r="Q8" s="131">
        <v>56</v>
      </c>
      <c r="R8" s="139">
        <v>91.803278688524586</v>
      </c>
      <c r="S8" s="131">
        <v>65</v>
      </c>
      <c r="T8" s="139">
        <v>83.333333333333329</v>
      </c>
      <c r="U8" s="131">
        <v>60</v>
      </c>
      <c r="V8" s="133">
        <v>92.307692307692307</v>
      </c>
      <c r="W8" s="134">
        <v>44</v>
      </c>
      <c r="X8" s="133">
        <v>88</v>
      </c>
    </row>
    <row r="9" spans="1:24" ht="24" customHeight="1" x14ac:dyDescent="0.7">
      <c r="A9" s="227"/>
      <c r="B9" s="135" t="s">
        <v>64</v>
      </c>
      <c r="C9" s="136">
        <v>25</v>
      </c>
      <c r="D9" s="137">
        <v>26.595744680851066</v>
      </c>
      <c r="E9" s="136">
        <v>21</v>
      </c>
      <c r="F9" s="137">
        <v>24.137931034482758</v>
      </c>
      <c r="G9" s="136">
        <v>19</v>
      </c>
      <c r="H9" s="137">
        <v>27.142857142857146</v>
      </c>
      <c r="I9" s="136">
        <v>17</v>
      </c>
      <c r="J9" s="137">
        <v>21.794871794871796</v>
      </c>
      <c r="K9" s="136">
        <v>8</v>
      </c>
      <c r="L9" s="137">
        <v>12.307692307692307</v>
      </c>
      <c r="M9" s="136">
        <v>15</v>
      </c>
      <c r="N9" s="137">
        <v>23.076923076923077</v>
      </c>
      <c r="O9" s="136">
        <v>17</v>
      </c>
      <c r="P9" s="140">
        <v>21.794871794871796</v>
      </c>
      <c r="Q9" s="136">
        <v>4</v>
      </c>
      <c r="R9" s="140">
        <v>6.557377049180328</v>
      </c>
      <c r="S9" s="136">
        <v>13</v>
      </c>
      <c r="T9" s="140">
        <v>16.666666666666668</v>
      </c>
      <c r="U9" s="136">
        <v>5</v>
      </c>
      <c r="V9" s="137">
        <v>7.6923076923076916</v>
      </c>
      <c r="W9" s="138">
        <v>6</v>
      </c>
      <c r="X9" s="137">
        <v>12</v>
      </c>
    </row>
    <row r="10" spans="1:24" ht="29" customHeight="1" x14ac:dyDescent="0.7">
      <c r="A10" s="228"/>
      <c r="B10" s="164" t="s">
        <v>15</v>
      </c>
      <c r="C10" s="141">
        <v>20</v>
      </c>
      <c r="D10" s="142">
        <v>21.276595744680851</v>
      </c>
      <c r="E10" s="141">
        <v>23</v>
      </c>
      <c r="F10" s="142">
        <v>26.436781609195403</v>
      </c>
      <c r="G10" s="141">
        <v>17</v>
      </c>
      <c r="H10" s="142">
        <v>24.285714285714288</v>
      </c>
      <c r="I10" s="141">
        <v>27</v>
      </c>
      <c r="J10" s="142">
        <v>34.615384615384613</v>
      </c>
      <c r="K10" s="141">
        <v>31</v>
      </c>
      <c r="L10" s="142">
        <v>47.692307692307693</v>
      </c>
      <c r="M10" s="141">
        <v>29</v>
      </c>
      <c r="N10" s="142">
        <v>44.615384615384613</v>
      </c>
      <c r="O10" s="141">
        <v>36</v>
      </c>
      <c r="P10" s="142">
        <v>46.153846153846153</v>
      </c>
      <c r="Q10" s="141">
        <v>27</v>
      </c>
      <c r="R10" s="142">
        <v>44.262295081967217</v>
      </c>
      <c r="S10" s="141">
        <v>38</v>
      </c>
      <c r="T10" s="142">
        <v>48.717948717948715</v>
      </c>
      <c r="U10" s="141">
        <v>32</v>
      </c>
      <c r="V10" s="142">
        <v>49.230769230769226</v>
      </c>
      <c r="W10" s="143">
        <v>30</v>
      </c>
      <c r="X10" s="142">
        <v>60</v>
      </c>
    </row>
    <row r="11" spans="1:24" ht="15" customHeight="1" x14ac:dyDescent="0.7">
      <c r="A11" s="229" t="s">
        <v>105</v>
      </c>
      <c r="B11" s="229"/>
      <c r="C11" s="229"/>
      <c r="D11" s="229"/>
      <c r="E11" s="229"/>
      <c r="F11" s="229"/>
      <c r="G11" s="229"/>
      <c r="H11" s="229"/>
      <c r="I11" s="229"/>
      <c r="J11" s="229"/>
      <c r="K11" s="229"/>
      <c r="L11" s="229"/>
      <c r="M11" s="229"/>
      <c r="N11" s="229"/>
      <c r="O11" s="229"/>
      <c r="P11" s="229"/>
      <c r="Q11" s="229"/>
      <c r="R11" s="229"/>
      <c r="S11" s="229"/>
      <c r="T11" s="229"/>
      <c r="U11" s="229"/>
      <c r="V11" s="229"/>
      <c r="W11" s="229"/>
      <c r="X11" s="229"/>
    </row>
    <row r="12" spans="1:24" ht="15" customHeight="1" x14ac:dyDescent="0.7">
      <c r="A12" s="230"/>
      <c r="B12" s="23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5" customHeight="1" x14ac:dyDescent="0.7">
      <c r="A13" s="230"/>
      <c r="B13" s="230"/>
      <c r="C13" s="230"/>
      <c r="D13" s="230"/>
      <c r="E13" s="230"/>
      <c r="F13" s="230"/>
      <c r="G13" s="230"/>
      <c r="H13" s="230"/>
      <c r="I13" s="230"/>
      <c r="J13" s="230"/>
      <c r="K13" s="230"/>
      <c r="L13" s="230"/>
      <c r="M13" s="230"/>
      <c r="N13" s="230"/>
      <c r="O13" s="230"/>
      <c r="P13" s="230"/>
      <c r="Q13" s="230"/>
      <c r="R13" s="230"/>
      <c r="S13" s="230"/>
      <c r="T13" s="230"/>
      <c r="U13" s="230"/>
      <c r="V13" s="230"/>
      <c r="W13" s="230"/>
      <c r="X13" s="230"/>
    </row>
    <row r="14" spans="1:24" ht="15" customHeight="1" x14ac:dyDescent="0.7">
      <c r="A14" s="230"/>
      <c r="B14" s="230"/>
      <c r="C14" s="230"/>
      <c r="D14" s="230"/>
      <c r="E14" s="230"/>
      <c r="F14" s="230"/>
      <c r="G14" s="230"/>
      <c r="H14" s="230"/>
      <c r="I14" s="230"/>
      <c r="J14" s="230"/>
      <c r="K14" s="230"/>
      <c r="L14" s="230"/>
      <c r="M14" s="230"/>
      <c r="N14" s="230"/>
      <c r="O14" s="230"/>
      <c r="P14" s="230"/>
      <c r="Q14" s="230"/>
      <c r="R14" s="230"/>
      <c r="S14" s="230"/>
      <c r="T14" s="230"/>
      <c r="U14" s="230"/>
      <c r="V14" s="230"/>
      <c r="W14" s="230"/>
      <c r="X14" s="230"/>
    </row>
    <row r="15" spans="1:24" ht="15" customHeight="1" x14ac:dyDescent="0.7">
      <c r="B15" s="31"/>
      <c r="C15" s="31"/>
      <c r="D15" s="31"/>
      <c r="E15" s="31"/>
      <c r="F15" s="31"/>
      <c r="G15" s="31"/>
      <c r="H15" s="31"/>
      <c r="I15" s="31"/>
      <c r="J15" s="31"/>
      <c r="K15" s="31"/>
      <c r="L15" s="31"/>
      <c r="M15" s="31"/>
      <c r="N15" s="31"/>
      <c r="O15" s="31"/>
      <c r="P15" s="31"/>
      <c r="Q15" s="31"/>
      <c r="R15" s="31"/>
      <c r="S15" s="31"/>
      <c r="T15" s="31"/>
    </row>
    <row r="16" spans="1:24" x14ac:dyDescent="0.7">
      <c r="D16" s="52"/>
      <c r="F16" s="52"/>
      <c r="H16" s="52"/>
      <c r="J16" s="52"/>
      <c r="L16" s="52"/>
      <c r="N16" s="52"/>
      <c r="P16" s="52"/>
      <c r="R16" s="52"/>
      <c r="T16" s="52"/>
      <c r="V16" s="52"/>
      <c r="X16" s="52"/>
    </row>
    <row r="17" spans="4:24" x14ac:dyDescent="0.7">
      <c r="D17" s="52"/>
      <c r="E17" s="52"/>
      <c r="F17" s="52"/>
      <c r="G17" s="52"/>
      <c r="H17" s="52"/>
      <c r="I17" s="52"/>
      <c r="J17" s="52"/>
      <c r="K17" s="52"/>
      <c r="L17" s="52"/>
      <c r="M17" s="52"/>
      <c r="N17" s="52"/>
      <c r="O17" s="52"/>
      <c r="P17" s="52"/>
      <c r="Q17" s="52"/>
      <c r="R17" s="52"/>
      <c r="S17" s="52"/>
      <c r="T17" s="52"/>
      <c r="U17" s="31"/>
      <c r="V17" s="52"/>
      <c r="X17" s="52"/>
    </row>
    <row r="18" spans="4:24" x14ac:dyDescent="0.7">
      <c r="D18" s="52"/>
      <c r="E18" s="52"/>
      <c r="F18" s="52"/>
      <c r="G18" s="52"/>
      <c r="H18" s="52"/>
      <c r="I18" s="52"/>
      <c r="J18" s="52"/>
      <c r="K18" s="52"/>
      <c r="L18" s="52"/>
      <c r="M18" s="52"/>
      <c r="N18" s="52"/>
      <c r="O18" s="52"/>
      <c r="P18" s="52"/>
      <c r="Q18" s="52"/>
      <c r="R18" s="52"/>
      <c r="S18" s="52"/>
      <c r="T18" s="52"/>
      <c r="V18" s="52"/>
      <c r="X18" s="52"/>
    </row>
    <row r="19" spans="4:24" x14ac:dyDescent="0.7">
      <c r="D19" s="52"/>
      <c r="E19" s="52"/>
      <c r="F19" s="52"/>
      <c r="G19" s="52"/>
      <c r="H19" s="52"/>
      <c r="I19" s="52"/>
      <c r="J19" s="52"/>
      <c r="K19" s="52"/>
      <c r="L19" s="52"/>
      <c r="M19" s="52"/>
      <c r="N19" s="52"/>
      <c r="O19" s="52"/>
      <c r="P19" s="52"/>
      <c r="Q19" s="52"/>
      <c r="R19" s="52"/>
      <c r="S19" s="52"/>
      <c r="T19" s="52"/>
      <c r="V19" s="52"/>
      <c r="X19" s="52"/>
    </row>
    <row r="20" spans="4:24" x14ac:dyDescent="0.7">
      <c r="D20" s="52"/>
      <c r="E20" s="52"/>
      <c r="F20" s="52"/>
      <c r="G20" s="52"/>
      <c r="H20" s="52"/>
      <c r="I20" s="52"/>
      <c r="J20" s="52"/>
      <c r="K20" s="52"/>
      <c r="L20" s="52"/>
      <c r="M20" s="52"/>
      <c r="N20" s="52"/>
      <c r="O20" s="52"/>
      <c r="P20" s="52"/>
      <c r="Q20" s="52"/>
      <c r="R20" s="52"/>
      <c r="S20" s="52"/>
      <c r="T20" s="52"/>
      <c r="V20" s="52"/>
      <c r="X20" s="52"/>
    </row>
    <row r="21" spans="4:24" x14ac:dyDescent="0.7">
      <c r="D21" s="52"/>
      <c r="E21" s="52"/>
      <c r="F21" s="52"/>
      <c r="G21" s="52"/>
      <c r="H21" s="52"/>
      <c r="I21" s="52"/>
      <c r="J21" s="52"/>
      <c r="K21" s="52"/>
      <c r="L21" s="52"/>
      <c r="M21" s="52"/>
      <c r="N21" s="52"/>
      <c r="O21" s="52"/>
      <c r="P21" s="52"/>
      <c r="Q21" s="52"/>
      <c r="R21" s="52"/>
      <c r="S21" s="52"/>
      <c r="T21" s="52"/>
    </row>
  </sheetData>
  <mergeCells count="27">
    <mergeCell ref="A3:B3"/>
    <mergeCell ref="A4:B4"/>
    <mergeCell ref="A5:B5"/>
    <mergeCell ref="A6:A10"/>
    <mergeCell ref="A11:X14"/>
    <mergeCell ref="W3:X3"/>
    <mergeCell ref="W4:X4"/>
    <mergeCell ref="O4:P4"/>
    <mergeCell ref="Q4:R4"/>
    <mergeCell ref="S4:T4"/>
    <mergeCell ref="U4:V4"/>
    <mergeCell ref="O3:P3"/>
    <mergeCell ref="Q3:R3"/>
    <mergeCell ref="S3:T3"/>
    <mergeCell ref="U3:V3"/>
    <mergeCell ref="C4:D4"/>
    <mergeCell ref="E4:F4"/>
    <mergeCell ref="G4:H4"/>
    <mergeCell ref="I4:J4"/>
    <mergeCell ref="K4:L4"/>
    <mergeCell ref="M4:N4"/>
    <mergeCell ref="M3:N3"/>
    <mergeCell ref="C3:D3"/>
    <mergeCell ref="E3:F3"/>
    <mergeCell ref="G3:H3"/>
    <mergeCell ref="I3:J3"/>
    <mergeCell ref="K3:L3"/>
  </mergeCells>
  <phoneticPr fontId="6"/>
  <pageMargins left="0.31496062992125984" right="0.31496062992125984" top="0.74803149606299213" bottom="0.74803149606299213" header="0.31496062992125984" footer="0.31496062992125984"/>
  <pageSetup paperSize="9" scale="66" fitToHeight="0" orientation="landscape" r:id="rId1"/>
  <headerFooter scaleWithDoc="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4FFA1-3AF7-4E9F-9ECB-DDF5E99213D5}">
  <dimension ref="A1:X23"/>
  <sheetViews>
    <sheetView zoomScale="90" zoomScaleNormal="90" zoomScaleSheetLayoutView="100" workbookViewId="0"/>
  </sheetViews>
  <sheetFormatPr defaultColWidth="9" defaultRowHeight="15" customHeight="1" x14ac:dyDescent="0.7"/>
  <cols>
    <col min="1" max="1" width="3" style="6" customWidth="1"/>
    <col min="2" max="2" width="21.4375" style="6" customWidth="1"/>
    <col min="3" max="22" width="6.875" style="6" customWidth="1"/>
    <col min="23" max="24" width="6.875" style="8" customWidth="1"/>
    <col min="25" max="16384" width="9" style="6"/>
  </cols>
  <sheetData>
    <row r="1" spans="1:24" ht="15" customHeight="1" x14ac:dyDescent="0.7">
      <c r="A1" s="6" t="s">
        <v>65</v>
      </c>
    </row>
    <row r="2" spans="1:24" ht="15" customHeight="1" x14ac:dyDescent="0.7">
      <c r="O2" s="101"/>
      <c r="P2" s="101"/>
      <c r="Q2" s="102"/>
      <c r="R2" s="103"/>
      <c r="S2" s="102"/>
      <c r="T2" s="103"/>
      <c r="U2" s="101"/>
      <c r="V2" s="103"/>
      <c r="W2" s="104" t="s">
        <v>31</v>
      </c>
      <c r="X2" s="57">
        <f>SUM(C4:X4)</f>
        <v>912</v>
      </c>
    </row>
    <row r="3" spans="1:24" ht="15" customHeight="1" x14ac:dyDescent="0.7">
      <c r="A3" s="235" t="s">
        <v>10</v>
      </c>
      <c r="B3" s="236"/>
      <c r="C3" s="246">
        <v>2009</v>
      </c>
      <c r="D3" s="246"/>
      <c r="E3" s="246">
        <v>2010</v>
      </c>
      <c r="F3" s="246"/>
      <c r="G3" s="246">
        <v>2011</v>
      </c>
      <c r="H3" s="246"/>
      <c r="I3" s="248">
        <v>2012</v>
      </c>
      <c r="J3" s="248"/>
      <c r="K3" s="246">
        <v>2013</v>
      </c>
      <c r="L3" s="246"/>
      <c r="M3" s="246">
        <v>2014</v>
      </c>
      <c r="N3" s="246"/>
      <c r="O3" s="246">
        <v>2015</v>
      </c>
      <c r="P3" s="246"/>
      <c r="Q3" s="246">
        <v>2016</v>
      </c>
      <c r="R3" s="246"/>
      <c r="S3" s="246">
        <v>2017</v>
      </c>
      <c r="T3" s="246"/>
      <c r="U3" s="246">
        <v>2018</v>
      </c>
      <c r="V3" s="246"/>
      <c r="W3" s="247">
        <v>2019</v>
      </c>
      <c r="X3" s="247"/>
    </row>
    <row r="4" spans="1:24" ht="15" customHeight="1" x14ac:dyDescent="0.7">
      <c r="A4" s="235" t="s">
        <v>16</v>
      </c>
      <c r="B4" s="236"/>
      <c r="C4" s="246">
        <v>114</v>
      </c>
      <c r="D4" s="246"/>
      <c r="E4" s="246">
        <v>107</v>
      </c>
      <c r="F4" s="246"/>
      <c r="G4" s="246">
        <v>82</v>
      </c>
      <c r="H4" s="246"/>
      <c r="I4" s="246">
        <v>90</v>
      </c>
      <c r="J4" s="246"/>
      <c r="K4" s="246">
        <v>67</v>
      </c>
      <c r="L4" s="246"/>
      <c r="M4" s="246">
        <v>76</v>
      </c>
      <c r="N4" s="246"/>
      <c r="O4" s="246">
        <v>88</v>
      </c>
      <c r="P4" s="246"/>
      <c r="Q4" s="246">
        <v>70</v>
      </c>
      <c r="R4" s="246"/>
      <c r="S4" s="246">
        <v>88</v>
      </c>
      <c r="T4" s="246"/>
      <c r="U4" s="224">
        <v>76</v>
      </c>
      <c r="V4" s="225"/>
      <c r="W4" s="233">
        <v>54</v>
      </c>
      <c r="X4" s="234"/>
    </row>
    <row r="5" spans="1:24" ht="15" customHeight="1" x14ac:dyDescent="0.7">
      <c r="A5" s="235" t="s">
        <v>12</v>
      </c>
      <c r="B5" s="236"/>
      <c r="C5" s="105" t="s">
        <v>17</v>
      </c>
      <c r="D5" s="106" t="s">
        <v>52</v>
      </c>
      <c r="E5" s="105" t="s">
        <v>17</v>
      </c>
      <c r="F5" s="106" t="s">
        <v>52</v>
      </c>
      <c r="G5" s="105" t="s">
        <v>17</v>
      </c>
      <c r="H5" s="106" t="s">
        <v>52</v>
      </c>
      <c r="I5" s="105" t="s">
        <v>17</v>
      </c>
      <c r="J5" s="106" t="s">
        <v>52</v>
      </c>
      <c r="K5" s="105" t="s">
        <v>17</v>
      </c>
      <c r="L5" s="106" t="s">
        <v>52</v>
      </c>
      <c r="M5" s="105" t="s">
        <v>17</v>
      </c>
      <c r="N5" s="106" t="s">
        <v>52</v>
      </c>
      <c r="O5" s="105" t="s">
        <v>17</v>
      </c>
      <c r="P5" s="107" t="s">
        <v>52</v>
      </c>
      <c r="Q5" s="105" t="s">
        <v>17</v>
      </c>
      <c r="R5" s="107" t="s">
        <v>52</v>
      </c>
      <c r="S5" s="105" t="s">
        <v>17</v>
      </c>
      <c r="T5" s="107" t="s">
        <v>52</v>
      </c>
      <c r="U5" s="105" t="s">
        <v>17</v>
      </c>
      <c r="V5" s="107" t="s">
        <v>52</v>
      </c>
      <c r="W5" s="108" t="s">
        <v>17</v>
      </c>
      <c r="X5" s="109" t="s">
        <v>52</v>
      </c>
    </row>
    <row r="6" spans="1:24" ht="24" customHeight="1" x14ac:dyDescent="0.7">
      <c r="A6" s="242" t="s">
        <v>18</v>
      </c>
      <c r="B6" s="243"/>
      <c r="C6" s="29">
        <v>40</v>
      </c>
      <c r="D6" s="110">
        <v>35.087719298245617</v>
      </c>
      <c r="E6" s="29">
        <v>35</v>
      </c>
      <c r="F6" s="110">
        <v>32.710280373831772</v>
      </c>
      <c r="G6" s="29">
        <v>37</v>
      </c>
      <c r="H6" s="110">
        <v>45.121951219512198</v>
      </c>
      <c r="I6" s="29">
        <v>38</v>
      </c>
      <c r="J6" s="110">
        <v>42.222222222222221</v>
      </c>
      <c r="K6" s="29">
        <v>37</v>
      </c>
      <c r="L6" s="110">
        <v>55.223880597014919</v>
      </c>
      <c r="M6" s="29">
        <v>47</v>
      </c>
      <c r="N6" s="110">
        <v>61.842105263157897</v>
      </c>
      <c r="O6" s="29">
        <v>59</v>
      </c>
      <c r="P6" s="111">
        <v>67.045454545454547</v>
      </c>
      <c r="Q6" s="29">
        <v>49</v>
      </c>
      <c r="R6" s="111">
        <v>70</v>
      </c>
      <c r="S6" s="29">
        <v>64</v>
      </c>
      <c r="T6" s="111">
        <v>72.727272727272734</v>
      </c>
      <c r="U6" s="29">
        <v>54</v>
      </c>
      <c r="V6" s="110">
        <v>71.05263157894737</v>
      </c>
      <c r="W6" s="30">
        <v>43</v>
      </c>
      <c r="X6" s="112">
        <v>79.629629629629619</v>
      </c>
    </row>
    <row r="7" spans="1:24" ht="24" customHeight="1" x14ac:dyDescent="0.7">
      <c r="A7" s="244" t="s">
        <v>60</v>
      </c>
      <c r="B7" s="245"/>
      <c r="C7" s="113">
        <v>29</v>
      </c>
      <c r="D7" s="114">
        <v>25.438596491228072</v>
      </c>
      <c r="E7" s="113">
        <v>50</v>
      </c>
      <c r="F7" s="114">
        <v>46.728971962616818</v>
      </c>
      <c r="G7" s="113">
        <v>26</v>
      </c>
      <c r="H7" s="114">
        <v>31.707317073170735</v>
      </c>
      <c r="I7" s="113">
        <v>35</v>
      </c>
      <c r="J7" s="114">
        <v>38.888888888888886</v>
      </c>
      <c r="K7" s="113">
        <v>26</v>
      </c>
      <c r="L7" s="114">
        <v>38.805970149253731</v>
      </c>
      <c r="M7" s="113">
        <v>25</v>
      </c>
      <c r="N7" s="114">
        <v>32.89473684210526</v>
      </c>
      <c r="O7" s="113">
        <v>27</v>
      </c>
      <c r="P7" s="115">
        <v>30.681818181818183</v>
      </c>
      <c r="Q7" s="113">
        <v>20</v>
      </c>
      <c r="R7" s="115">
        <v>28.571428571428573</v>
      </c>
      <c r="S7" s="113">
        <v>24</v>
      </c>
      <c r="T7" s="115">
        <v>27.272727272727273</v>
      </c>
      <c r="U7" s="113">
        <v>20</v>
      </c>
      <c r="V7" s="114">
        <v>26.315789473684209</v>
      </c>
      <c r="W7" s="116">
        <v>11</v>
      </c>
      <c r="X7" s="117">
        <v>20.37037037037037</v>
      </c>
    </row>
    <row r="8" spans="1:24" ht="24" customHeight="1" x14ac:dyDescent="0.7">
      <c r="A8" s="237" t="s">
        <v>61</v>
      </c>
      <c r="B8" s="237"/>
      <c r="C8" s="118">
        <v>1</v>
      </c>
      <c r="D8" s="119">
        <v>0.87719298245614041</v>
      </c>
      <c r="E8" s="118">
        <v>0</v>
      </c>
      <c r="F8" s="119">
        <v>0</v>
      </c>
      <c r="G8" s="118">
        <v>0</v>
      </c>
      <c r="H8" s="119">
        <v>0</v>
      </c>
      <c r="I8" s="118">
        <v>0</v>
      </c>
      <c r="J8" s="119">
        <v>0</v>
      </c>
      <c r="K8" s="118">
        <v>0</v>
      </c>
      <c r="L8" s="119">
        <v>0</v>
      </c>
      <c r="M8" s="118">
        <v>0</v>
      </c>
      <c r="N8" s="119">
        <v>0</v>
      </c>
      <c r="O8" s="118">
        <v>0</v>
      </c>
      <c r="P8" s="120">
        <v>0</v>
      </c>
      <c r="Q8" s="118">
        <v>1</v>
      </c>
      <c r="R8" s="120">
        <v>1.4285714285714286</v>
      </c>
      <c r="S8" s="118">
        <v>0</v>
      </c>
      <c r="T8" s="120">
        <v>0</v>
      </c>
      <c r="U8" s="121">
        <v>0</v>
      </c>
      <c r="V8" s="119">
        <v>0</v>
      </c>
      <c r="W8" s="122">
        <v>0</v>
      </c>
      <c r="X8" s="123">
        <v>0</v>
      </c>
    </row>
    <row r="9" spans="1:24" ht="24" customHeight="1" x14ac:dyDescent="0.7">
      <c r="A9" s="238" t="s">
        <v>62</v>
      </c>
      <c r="B9" s="239"/>
      <c r="C9" s="124">
        <v>44</v>
      </c>
      <c r="D9" s="110">
        <v>38.596491228070178</v>
      </c>
      <c r="E9" s="124">
        <v>22</v>
      </c>
      <c r="F9" s="110">
        <v>20.5607476635514</v>
      </c>
      <c r="G9" s="124">
        <v>19</v>
      </c>
      <c r="H9" s="110">
        <v>23.170731707317074</v>
      </c>
      <c r="I9" s="124">
        <v>17</v>
      </c>
      <c r="J9" s="110">
        <v>18.888888888888889</v>
      </c>
      <c r="K9" s="124">
        <v>4</v>
      </c>
      <c r="L9" s="110">
        <v>5.9701492537313428</v>
      </c>
      <c r="M9" s="124">
        <v>4</v>
      </c>
      <c r="N9" s="110">
        <v>5.2631578947368425</v>
      </c>
      <c r="O9" s="124">
        <v>2</v>
      </c>
      <c r="P9" s="111">
        <v>2.2727272727272729</v>
      </c>
      <c r="Q9" s="124">
        <v>0</v>
      </c>
      <c r="R9" s="111">
        <v>0</v>
      </c>
      <c r="S9" s="124">
        <v>0</v>
      </c>
      <c r="T9" s="111">
        <v>0</v>
      </c>
      <c r="U9" s="125">
        <v>2</v>
      </c>
      <c r="V9" s="110">
        <v>2.6315789473684212</v>
      </c>
      <c r="W9" s="126">
        <v>0</v>
      </c>
      <c r="X9" s="112">
        <v>0</v>
      </c>
    </row>
    <row r="10" spans="1:24" s="7" customFormat="1" ht="12" customHeight="1" x14ac:dyDescent="0.7">
      <c r="A10" s="240" t="s">
        <v>92</v>
      </c>
      <c r="B10" s="240"/>
      <c r="C10" s="240"/>
      <c r="D10" s="240"/>
      <c r="E10" s="240"/>
      <c r="F10" s="240"/>
      <c r="G10" s="240"/>
      <c r="H10" s="240"/>
      <c r="I10" s="240"/>
      <c r="J10" s="240"/>
      <c r="K10" s="240"/>
      <c r="L10" s="240"/>
      <c r="M10" s="240"/>
      <c r="N10" s="240"/>
      <c r="O10" s="240"/>
      <c r="P10" s="240"/>
      <c r="Q10" s="240"/>
      <c r="R10" s="240"/>
      <c r="S10" s="240"/>
      <c r="T10" s="240"/>
      <c r="U10" s="240"/>
      <c r="V10" s="240"/>
      <c r="W10" s="240"/>
      <c r="X10" s="240"/>
    </row>
    <row r="11" spans="1:24" s="7" customFormat="1" ht="12" customHeight="1" x14ac:dyDescent="0.7">
      <c r="A11" s="241"/>
      <c r="B11" s="241"/>
      <c r="C11" s="241"/>
      <c r="D11" s="241"/>
      <c r="E11" s="241"/>
      <c r="F11" s="241"/>
      <c r="G11" s="241"/>
      <c r="H11" s="241"/>
      <c r="I11" s="241"/>
      <c r="J11" s="241"/>
      <c r="K11" s="241"/>
      <c r="L11" s="241"/>
      <c r="M11" s="241"/>
      <c r="N11" s="241"/>
      <c r="O11" s="241"/>
      <c r="P11" s="241"/>
      <c r="Q11" s="241"/>
      <c r="R11" s="241"/>
      <c r="S11" s="241"/>
      <c r="T11" s="241"/>
      <c r="U11" s="241"/>
      <c r="V11" s="241"/>
      <c r="W11" s="241"/>
      <c r="X11" s="241"/>
    </row>
    <row r="12" spans="1:24" s="7" customFormat="1" ht="12" customHeight="1" x14ac:dyDescent="0.7">
      <c r="A12" s="241"/>
      <c r="B12" s="241"/>
      <c r="C12" s="241"/>
      <c r="D12" s="241"/>
      <c r="E12" s="241"/>
      <c r="F12" s="241"/>
      <c r="G12" s="241"/>
      <c r="H12" s="241"/>
      <c r="I12" s="241"/>
      <c r="J12" s="241"/>
      <c r="K12" s="241"/>
      <c r="L12" s="241"/>
      <c r="M12" s="241"/>
      <c r="N12" s="241"/>
      <c r="O12" s="241"/>
      <c r="P12" s="241"/>
      <c r="Q12" s="241"/>
      <c r="R12" s="241"/>
      <c r="S12" s="241"/>
      <c r="T12" s="241"/>
      <c r="U12" s="241"/>
      <c r="V12" s="241"/>
      <c r="W12" s="241"/>
      <c r="X12" s="241"/>
    </row>
    <row r="13" spans="1:24" s="7" customFormat="1" ht="12" customHeight="1" x14ac:dyDescent="0.7">
      <c r="A13" s="241"/>
      <c r="B13" s="241"/>
      <c r="C13" s="241"/>
      <c r="D13" s="241"/>
      <c r="E13" s="241"/>
      <c r="F13" s="241"/>
      <c r="G13" s="241"/>
      <c r="H13" s="241"/>
      <c r="I13" s="241"/>
      <c r="J13" s="241"/>
      <c r="K13" s="241"/>
      <c r="L13" s="241"/>
      <c r="M13" s="241"/>
      <c r="N13" s="241"/>
      <c r="O13" s="241"/>
      <c r="P13" s="241"/>
      <c r="Q13" s="241"/>
      <c r="R13" s="241"/>
      <c r="S13" s="241"/>
      <c r="T13" s="241"/>
      <c r="U13" s="241"/>
      <c r="V13" s="241"/>
      <c r="W13" s="241"/>
      <c r="X13" s="241"/>
    </row>
    <row r="14" spans="1:24" s="7" customFormat="1" ht="12" customHeight="1" x14ac:dyDescent="0.7">
      <c r="A14" s="241"/>
      <c r="B14" s="241"/>
      <c r="C14" s="241"/>
      <c r="D14" s="241"/>
      <c r="E14" s="241"/>
      <c r="F14" s="241"/>
      <c r="G14" s="241"/>
      <c r="H14" s="241"/>
      <c r="I14" s="241"/>
      <c r="J14" s="241"/>
      <c r="K14" s="241"/>
      <c r="L14" s="241"/>
      <c r="M14" s="241"/>
      <c r="N14" s="241"/>
      <c r="O14" s="241"/>
      <c r="P14" s="241"/>
      <c r="Q14" s="241"/>
      <c r="R14" s="241"/>
      <c r="S14" s="241"/>
      <c r="T14" s="241"/>
      <c r="U14" s="241"/>
      <c r="V14" s="241"/>
      <c r="W14" s="241"/>
      <c r="X14" s="241"/>
    </row>
    <row r="15" spans="1:24" s="7" customFormat="1" ht="12" customHeight="1" x14ac:dyDescent="0.7">
      <c r="A15" s="241"/>
      <c r="B15" s="241"/>
      <c r="C15" s="241"/>
      <c r="D15" s="241"/>
      <c r="E15" s="241"/>
      <c r="F15" s="241"/>
      <c r="G15" s="241"/>
      <c r="H15" s="241"/>
      <c r="I15" s="241"/>
      <c r="J15" s="241"/>
      <c r="K15" s="241"/>
      <c r="L15" s="241"/>
      <c r="M15" s="241"/>
      <c r="N15" s="241"/>
      <c r="O15" s="241"/>
      <c r="P15" s="241"/>
      <c r="Q15" s="241"/>
      <c r="R15" s="241"/>
      <c r="S15" s="241"/>
      <c r="T15" s="241"/>
      <c r="U15" s="241"/>
      <c r="V15" s="241"/>
      <c r="W15" s="241"/>
      <c r="X15" s="241"/>
    </row>
    <row r="16" spans="1:24" s="7" customFormat="1" ht="12" customHeight="1" x14ac:dyDescent="0.7">
      <c r="A16" s="241"/>
      <c r="B16" s="241"/>
      <c r="C16" s="241"/>
      <c r="D16" s="241"/>
      <c r="E16" s="241"/>
      <c r="F16" s="241"/>
      <c r="G16" s="241"/>
      <c r="H16" s="241"/>
      <c r="I16" s="241"/>
      <c r="J16" s="241"/>
      <c r="K16" s="241"/>
      <c r="L16" s="241"/>
      <c r="M16" s="241"/>
      <c r="N16" s="241"/>
      <c r="O16" s="241"/>
      <c r="P16" s="241"/>
      <c r="Q16" s="241"/>
      <c r="R16" s="241"/>
      <c r="S16" s="241"/>
      <c r="T16" s="241"/>
      <c r="U16" s="241"/>
      <c r="V16" s="241"/>
      <c r="W16" s="241"/>
      <c r="X16" s="241"/>
    </row>
    <row r="17" spans="1:24" s="7" customFormat="1" ht="15" customHeight="1" x14ac:dyDescent="0.7">
      <c r="A17" s="127"/>
      <c r="B17" s="127"/>
      <c r="C17" s="127"/>
      <c r="D17" s="127"/>
      <c r="E17" s="127"/>
      <c r="F17" s="127"/>
      <c r="G17" s="127"/>
      <c r="H17" s="127"/>
      <c r="I17" s="127"/>
      <c r="J17" s="127"/>
      <c r="K17" s="127"/>
      <c r="L17" s="127"/>
      <c r="M17" s="127"/>
      <c r="N17" s="127"/>
      <c r="O17" s="127"/>
      <c r="P17" s="128"/>
      <c r="Q17" s="127"/>
      <c r="R17" s="128"/>
      <c r="S17" s="127"/>
      <c r="T17" s="128"/>
      <c r="U17" s="127"/>
      <c r="V17" s="128"/>
      <c r="W17" s="8"/>
      <c r="X17" s="8"/>
    </row>
    <row r="18" spans="1:24" ht="15" customHeight="1" x14ac:dyDescent="0.7">
      <c r="D18" s="52"/>
      <c r="F18" s="52"/>
      <c r="H18" s="52"/>
      <c r="J18" s="52"/>
      <c r="L18" s="52"/>
      <c r="N18" s="52"/>
      <c r="P18" s="52"/>
      <c r="R18" s="52"/>
      <c r="T18" s="52"/>
      <c r="V18" s="52"/>
      <c r="X18" s="52"/>
    </row>
    <row r="19" spans="1:24" ht="15" customHeight="1" x14ac:dyDescent="0.7">
      <c r="D19" s="52"/>
      <c r="E19" s="52"/>
      <c r="F19" s="52"/>
      <c r="G19" s="52"/>
      <c r="H19" s="52"/>
      <c r="I19" s="52"/>
      <c r="J19" s="52"/>
      <c r="K19" s="52"/>
      <c r="L19" s="52"/>
      <c r="M19" s="52"/>
      <c r="N19" s="52"/>
      <c r="O19" s="52"/>
      <c r="P19" s="52"/>
      <c r="Q19" s="52"/>
      <c r="R19" s="52"/>
      <c r="S19" s="52"/>
      <c r="T19" s="52"/>
      <c r="U19" s="52"/>
      <c r="V19" s="52"/>
      <c r="X19" s="52"/>
    </row>
    <row r="20" spans="1:24" ht="15" customHeight="1" x14ac:dyDescent="0.7">
      <c r="D20" s="52"/>
      <c r="E20" s="52"/>
      <c r="F20" s="52"/>
      <c r="G20" s="52"/>
      <c r="H20" s="52"/>
      <c r="I20" s="52"/>
      <c r="J20" s="52"/>
      <c r="K20" s="52"/>
      <c r="L20" s="52"/>
      <c r="M20" s="52"/>
      <c r="N20" s="52"/>
      <c r="O20" s="52"/>
      <c r="P20" s="52"/>
      <c r="Q20" s="52"/>
      <c r="R20" s="52"/>
      <c r="S20" s="52"/>
      <c r="T20" s="52"/>
      <c r="U20" s="52"/>
      <c r="V20" s="52"/>
      <c r="X20" s="52"/>
    </row>
    <row r="21" spans="1:24" ht="15" customHeight="1" x14ac:dyDescent="0.7">
      <c r="D21" s="52"/>
      <c r="E21" s="52"/>
      <c r="F21" s="52"/>
      <c r="G21" s="52"/>
      <c r="H21" s="52"/>
      <c r="I21" s="52"/>
      <c r="J21" s="52"/>
      <c r="K21" s="52"/>
      <c r="L21" s="52"/>
      <c r="M21" s="52"/>
      <c r="N21" s="52"/>
      <c r="O21" s="52"/>
      <c r="P21" s="52"/>
      <c r="Q21" s="52"/>
      <c r="R21" s="52"/>
      <c r="S21" s="52"/>
      <c r="T21" s="52"/>
      <c r="U21" s="52"/>
      <c r="V21" s="52"/>
      <c r="X21" s="52"/>
    </row>
    <row r="22" spans="1:24" ht="15" customHeight="1" x14ac:dyDescent="0.7">
      <c r="D22" s="52"/>
      <c r="E22" s="52"/>
      <c r="F22" s="52"/>
      <c r="G22" s="52"/>
      <c r="H22" s="52"/>
      <c r="I22" s="52"/>
      <c r="J22" s="52"/>
      <c r="K22" s="52"/>
      <c r="L22" s="52"/>
      <c r="M22" s="52"/>
      <c r="N22" s="52"/>
      <c r="O22" s="52"/>
      <c r="P22" s="52"/>
      <c r="Q22" s="52"/>
      <c r="R22" s="52"/>
      <c r="S22" s="52"/>
      <c r="T22" s="52"/>
    </row>
    <row r="23" spans="1:24" ht="15" customHeight="1" x14ac:dyDescent="0.7">
      <c r="D23" s="52"/>
      <c r="E23" s="52"/>
      <c r="F23" s="52"/>
      <c r="G23" s="52"/>
      <c r="H23" s="52"/>
      <c r="I23" s="52"/>
      <c r="J23" s="52"/>
      <c r="K23" s="52"/>
      <c r="L23" s="52"/>
      <c r="M23" s="52"/>
      <c r="N23" s="52"/>
      <c r="O23" s="52"/>
      <c r="P23" s="52"/>
      <c r="Q23" s="52"/>
      <c r="R23" s="52"/>
      <c r="S23" s="52"/>
      <c r="T23" s="52"/>
    </row>
  </sheetData>
  <mergeCells count="30">
    <mergeCell ref="W3:X3"/>
    <mergeCell ref="A3:B3"/>
    <mergeCell ref="C3:D3"/>
    <mergeCell ref="E3:F3"/>
    <mergeCell ref="G3:H3"/>
    <mergeCell ref="I3:J3"/>
    <mergeCell ref="K3:L3"/>
    <mergeCell ref="M3:N3"/>
    <mergeCell ref="O3:P3"/>
    <mergeCell ref="Q3:R3"/>
    <mergeCell ref="S3:T3"/>
    <mergeCell ref="U3:V3"/>
    <mergeCell ref="W4:X4"/>
    <mergeCell ref="A4:B4"/>
    <mergeCell ref="C4:D4"/>
    <mergeCell ref="E4:F4"/>
    <mergeCell ref="G4:H4"/>
    <mergeCell ref="I4:J4"/>
    <mergeCell ref="K4:L4"/>
    <mergeCell ref="M4:N4"/>
    <mergeCell ref="O4:P4"/>
    <mergeCell ref="Q4:R4"/>
    <mergeCell ref="S4:T4"/>
    <mergeCell ref="U4:V4"/>
    <mergeCell ref="A5:B5"/>
    <mergeCell ref="A8:B8"/>
    <mergeCell ref="A9:B9"/>
    <mergeCell ref="A10:X16"/>
    <mergeCell ref="A6:B6"/>
    <mergeCell ref="A7:B7"/>
  </mergeCells>
  <phoneticPr fontId="6"/>
  <pageMargins left="0.31496062992125984" right="0.31496062992125984" top="0.74803149606299213" bottom="0.74803149606299213" header="0.31496062992125984" footer="0.31496062992125984"/>
  <pageSetup paperSize="9" scale="72" fitToHeight="0" orientation="landscape" r:id="rId1"/>
  <headerFooter scaleWithDoc="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00120-D383-4FFA-AA3A-5A250CB0529F}">
  <dimension ref="A1:Y25"/>
  <sheetViews>
    <sheetView zoomScale="80" zoomScaleNormal="80" zoomScaleSheetLayoutView="100" workbookViewId="0"/>
  </sheetViews>
  <sheetFormatPr defaultColWidth="9" defaultRowHeight="15" customHeight="1" x14ac:dyDescent="0.7"/>
  <cols>
    <col min="1" max="2" width="3.125" style="6" customWidth="1"/>
    <col min="3" max="3" width="34.25" style="6" customWidth="1"/>
    <col min="4" max="23" width="6.875" style="6" customWidth="1"/>
    <col min="24" max="25" width="6.875" style="24" customWidth="1"/>
    <col min="26" max="16384" width="9" style="6"/>
  </cols>
  <sheetData>
    <row r="1" spans="1:25" ht="15" customHeight="1" x14ac:dyDescent="0.7">
      <c r="A1" s="6" t="s">
        <v>67</v>
      </c>
      <c r="B1" s="38"/>
      <c r="C1" s="38"/>
      <c r="D1" s="38"/>
      <c r="E1" s="38"/>
      <c r="F1" s="38"/>
      <c r="G1" s="38"/>
      <c r="H1" s="38"/>
      <c r="I1" s="38"/>
      <c r="J1" s="38"/>
      <c r="K1" s="38"/>
      <c r="L1" s="38"/>
      <c r="M1" s="38"/>
      <c r="N1" s="38"/>
      <c r="O1" s="38"/>
      <c r="P1" s="49"/>
      <c r="Q1" s="54"/>
      <c r="R1" s="49"/>
      <c r="S1" s="54"/>
      <c r="T1" s="49"/>
      <c r="U1" s="54"/>
      <c r="V1" s="49"/>
      <c r="W1" s="54"/>
      <c r="X1" s="55"/>
      <c r="Y1" s="56"/>
    </row>
    <row r="2" spans="1:25" ht="15" customHeight="1" x14ac:dyDescent="0.7">
      <c r="A2" s="38"/>
      <c r="B2" s="38"/>
      <c r="C2" s="38"/>
      <c r="D2" s="38"/>
      <c r="E2" s="38"/>
      <c r="F2" s="38"/>
      <c r="G2" s="38"/>
      <c r="H2" s="38"/>
      <c r="I2" s="38"/>
      <c r="J2" s="38"/>
      <c r="K2" s="38"/>
      <c r="L2" s="38"/>
      <c r="M2" s="38"/>
      <c r="N2" s="38"/>
      <c r="O2" s="38"/>
      <c r="P2" s="252"/>
      <c r="Q2" s="252"/>
      <c r="R2" s="40"/>
      <c r="S2" s="44"/>
      <c r="T2" s="40"/>
      <c r="U2" s="44"/>
      <c r="V2" s="44"/>
      <c r="W2" s="44"/>
      <c r="X2" s="144" t="s">
        <v>9</v>
      </c>
      <c r="Y2" s="57">
        <f>SUM(D4:Y4)</f>
        <v>912</v>
      </c>
    </row>
    <row r="3" spans="1:25" ht="15" customHeight="1" x14ac:dyDescent="0.7">
      <c r="A3" s="249" t="s">
        <v>20</v>
      </c>
      <c r="B3" s="250"/>
      <c r="C3" s="251"/>
      <c r="D3" s="246">
        <v>2009</v>
      </c>
      <c r="E3" s="246"/>
      <c r="F3" s="246">
        <v>2010</v>
      </c>
      <c r="G3" s="246"/>
      <c r="H3" s="246">
        <v>2011</v>
      </c>
      <c r="I3" s="246"/>
      <c r="J3" s="248">
        <v>2012</v>
      </c>
      <c r="K3" s="248"/>
      <c r="L3" s="246">
        <v>2013</v>
      </c>
      <c r="M3" s="246"/>
      <c r="N3" s="246">
        <v>2014</v>
      </c>
      <c r="O3" s="246"/>
      <c r="P3" s="246">
        <v>2015</v>
      </c>
      <c r="Q3" s="246"/>
      <c r="R3" s="246">
        <v>2016</v>
      </c>
      <c r="S3" s="246"/>
      <c r="T3" s="246">
        <v>2017</v>
      </c>
      <c r="U3" s="246"/>
      <c r="V3" s="246">
        <v>2018</v>
      </c>
      <c r="W3" s="246"/>
      <c r="X3" s="247">
        <v>2019</v>
      </c>
      <c r="Y3" s="247"/>
    </row>
    <row r="4" spans="1:25" ht="15" customHeight="1" x14ac:dyDescent="0.7">
      <c r="A4" s="249" t="s">
        <v>21</v>
      </c>
      <c r="B4" s="250"/>
      <c r="C4" s="251"/>
      <c r="D4" s="246">
        <v>114</v>
      </c>
      <c r="E4" s="246"/>
      <c r="F4" s="246">
        <v>107</v>
      </c>
      <c r="G4" s="246"/>
      <c r="H4" s="246">
        <v>82</v>
      </c>
      <c r="I4" s="246"/>
      <c r="J4" s="246">
        <v>90</v>
      </c>
      <c r="K4" s="246"/>
      <c r="L4" s="246">
        <v>67</v>
      </c>
      <c r="M4" s="246"/>
      <c r="N4" s="246">
        <v>76</v>
      </c>
      <c r="O4" s="246"/>
      <c r="P4" s="246">
        <v>88</v>
      </c>
      <c r="Q4" s="246"/>
      <c r="R4" s="246">
        <v>70</v>
      </c>
      <c r="S4" s="246"/>
      <c r="T4" s="246">
        <v>88</v>
      </c>
      <c r="U4" s="246"/>
      <c r="V4" s="246">
        <v>76</v>
      </c>
      <c r="W4" s="246"/>
      <c r="X4" s="231">
        <v>54</v>
      </c>
      <c r="Y4" s="232"/>
    </row>
    <row r="5" spans="1:25" ht="15" customHeight="1" x14ac:dyDescent="0.7">
      <c r="A5" s="249" t="s">
        <v>22</v>
      </c>
      <c r="B5" s="250"/>
      <c r="C5" s="251"/>
      <c r="D5" s="58" t="s">
        <v>17</v>
      </c>
      <c r="E5" s="59" t="s">
        <v>52</v>
      </c>
      <c r="F5" s="58" t="s">
        <v>17</v>
      </c>
      <c r="G5" s="59" t="s">
        <v>52</v>
      </c>
      <c r="H5" s="58" t="s">
        <v>17</v>
      </c>
      <c r="I5" s="59" t="s">
        <v>52</v>
      </c>
      <c r="J5" s="58" t="s">
        <v>17</v>
      </c>
      <c r="K5" s="59" t="s">
        <v>52</v>
      </c>
      <c r="L5" s="58" t="s">
        <v>17</v>
      </c>
      <c r="M5" s="59" t="s">
        <v>52</v>
      </c>
      <c r="N5" s="58" t="s">
        <v>17</v>
      </c>
      <c r="O5" s="59" t="s">
        <v>52</v>
      </c>
      <c r="P5" s="58" t="s">
        <v>17</v>
      </c>
      <c r="Q5" s="59" t="s">
        <v>52</v>
      </c>
      <c r="R5" s="58" t="s">
        <v>17</v>
      </c>
      <c r="S5" s="59" t="s">
        <v>52</v>
      </c>
      <c r="T5" s="58" t="s">
        <v>17</v>
      </c>
      <c r="U5" s="59" t="s">
        <v>52</v>
      </c>
      <c r="V5" s="58" t="s">
        <v>17</v>
      </c>
      <c r="W5" s="59" t="s">
        <v>52</v>
      </c>
      <c r="X5" s="27" t="s">
        <v>27</v>
      </c>
      <c r="Y5" s="27" t="s">
        <v>52</v>
      </c>
    </row>
    <row r="6" spans="1:25" ht="24" customHeight="1" x14ac:dyDescent="0.7">
      <c r="A6" s="255" t="s">
        <v>23</v>
      </c>
      <c r="B6" s="256"/>
      <c r="C6" s="60" t="s">
        <v>24</v>
      </c>
      <c r="D6" s="61">
        <v>78</v>
      </c>
      <c r="E6" s="62">
        <v>68.421052631578959</v>
      </c>
      <c r="F6" s="61">
        <v>63</v>
      </c>
      <c r="G6" s="62">
        <v>58.878504672897193</v>
      </c>
      <c r="H6" s="61">
        <v>59</v>
      </c>
      <c r="I6" s="62">
        <v>71.951219512195124</v>
      </c>
      <c r="J6" s="61">
        <v>65</v>
      </c>
      <c r="K6" s="62">
        <v>72.222222222222214</v>
      </c>
      <c r="L6" s="61">
        <v>52</v>
      </c>
      <c r="M6" s="63">
        <v>77.611940298507463</v>
      </c>
      <c r="N6" s="61">
        <v>50</v>
      </c>
      <c r="O6" s="64">
        <v>65.78947368421052</v>
      </c>
      <c r="P6" s="61">
        <v>59</v>
      </c>
      <c r="Q6" s="65">
        <v>67.045454545454547</v>
      </c>
      <c r="R6" s="61">
        <v>56</v>
      </c>
      <c r="S6" s="65">
        <v>80</v>
      </c>
      <c r="T6" s="61">
        <v>65</v>
      </c>
      <c r="U6" s="65">
        <v>73.86363636363636</v>
      </c>
      <c r="V6" s="61">
        <v>51</v>
      </c>
      <c r="W6" s="65">
        <v>67.10526315789474</v>
      </c>
      <c r="X6" s="66">
        <v>40</v>
      </c>
      <c r="Y6" s="67">
        <v>74.074074074074076</v>
      </c>
    </row>
    <row r="7" spans="1:25" ht="24" customHeight="1" x14ac:dyDescent="0.7">
      <c r="A7" s="257"/>
      <c r="B7" s="258"/>
      <c r="C7" s="68" t="s">
        <v>53</v>
      </c>
      <c r="D7" s="69">
        <v>7</v>
      </c>
      <c r="E7" s="70">
        <v>6.1403508771929829</v>
      </c>
      <c r="F7" s="69">
        <v>9</v>
      </c>
      <c r="G7" s="70">
        <v>8.4112149532710276</v>
      </c>
      <c r="H7" s="69">
        <v>7</v>
      </c>
      <c r="I7" s="70">
        <v>8.536585365853659</v>
      </c>
      <c r="J7" s="69">
        <v>5</v>
      </c>
      <c r="K7" s="70">
        <v>5.5555555555555554</v>
      </c>
      <c r="L7" s="69">
        <v>1</v>
      </c>
      <c r="M7" s="71">
        <v>1.4925373134328357</v>
      </c>
      <c r="N7" s="69">
        <v>4</v>
      </c>
      <c r="O7" s="72">
        <v>5.2631578947368425</v>
      </c>
      <c r="P7" s="69">
        <v>2</v>
      </c>
      <c r="Q7" s="73">
        <v>2.2727272727272729</v>
      </c>
      <c r="R7" s="69">
        <v>1</v>
      </c>
      <c r="S7" s="73">
        <v>1.4285714285714286</v>
      </c>
      <c r="T7" s="69">
        <v>2</v>
      </c>
      <c r="U7" s="73">
        <v>2.2727272727272729</v>
      </c>
      <c r="V7" s="69">
        <v>2</v>
      </c>
      <c r="W7" s="73">
        <v>2.6315789473684212</v>
      </c>
      <c r="X7" s="74">
        <v>1</v>
      </c>
      <c r="Y7" s="75">
        <v>1.8518518518518516</v>
      </c>
    </row>
    <row r="8" spans="1:25" ht="24" customHeight="1" x14ac:dyDescent="0.7">
      <c r="A8" s="259"/>
      <c r="B8" s="260"/>
      <c r="C8" s="76" t="s">
        <v>54</v>
      </c>
      <c r="D8" s="77">
        <v>12</v>
      </c>
      <c r="E8" s="78">
        <v>10.526315789473685</v>
      </c>
      <c r="F8" s="77">
        <v>7</v>
      </c>
      <c r="G8" s="78">
        <v>6.5420560747663545</v>
      </c>
      <c r="H8" s="77">
        <v>3</v>
      </c>
      <c r="I8" s="78">
        <v>3.6585365853658538</v>
      </c>
      <c r="J8" s="77">
        <v>6</v>
      </c>
      <c r="K8" s="78">
        <v>6.6666666666666661</v>
      </c>
      <c r="L8" s="77">
        <v>1</v>
      </c>
      <c r="M8" s="78">
        <v>1.4925373134328357</v>
      </c>
      <c r="N8" s="77">
        <v>6</v>
      </c>
      <c r="O8" s="79">
        <v>7.8947368421052628</v>
      </c>
      <c r="P8" s="77">
        <v>6</v>
      </c>
      <c r="Q8" s="80">
        <v>6.8181818181818183</v>
      </c>
      <c r="R8" s="77">
        <v>8</v>
      </c>
      <c r="S8" s="80">
        <v>11.428571428571429</v>
      </c>
      <c r="T8" s="77">
        <v>8</v>
      </c>
      <c r="U8" s="80">
        <v>9.0909090909090917</v>
      </c>
      <c r="V8" s="77">
        <v>7</v>
      </c>
      <c r="W8" s="80">
        <v>9.2105263157894743</v>
      </c>
      <c r="X8" s="81">
        <v>3</v>
      </c>
      <c r="Y8" s="82">
        <v>5.5555555555555554</v>
      </c>
    </row>
    <row r="9" spans="1:25" ht="24" customHeight="1" x14ac:dyDescent="0.7">
      <c r="A9" s="255" t="s">
        <v>55</v>
      </c>
      <c r="B9" s="256"/>
      <c r="C9" s="221" t="s">
        <v>56</v>
      </c>
      <c r="D9" s="83">
        <v>1</v>
      </c>
      <c r="E9" s="84">
        <v>0.87719298245614041</v>
      </c>
      <c r="F9" s="83">
        <v>8</v>
      </c>
      <c r="G9" s="84">
        <v>7.4766355140186915</v>
      </c>
      <c r="H9" s="83">
        <v>1</v>
      </c>
      <c r="I9" s="84">
        <v>1.2195121951219512</v>
      </c>
      <c r="J9" s="83">
        <v>4</v>
      </c>
      <c r="K9" s="84">
        <v>4.4444444444444446</v>
      </c>
      <c r="L9" s="83">
        <v>4</v>
      </c>
      <c r="M9" s="84">
        <v>5.9701492537313428</v>
      </c>
      <c r="N9" s="83">
        <v>2</v>
      </c>
      <c r="O9" s="85">
        <v>2.6315789473684212</v>
      </c>
      <c r="P9" s="83">
        <v>3</v>
      </c>
      <c r="Q9" s="86">
        <v>3.4090909090909092</v>
      </c>
      <c r="R9" s="83">
        <v>4</v>
      </c>
      <c r="S9" s="86">
        <v>5.7142857142857144</v>
      </c>
      <c r="T9" s="83">
        <v>3</v>
      </c>
      <c r="U9" s="86">
        <v>3.4090909090909092</v>
      </c>
      <c r="V9" s="83">
        <v>2</v>
      </c>
      <c r="W9" s="86">
        <v>2.6315789473684212</v>
      </c>
      <c r="X9" s="87">
        <v>2</v>
      </c>
      <c r="Y9" s="88">
        <v>3.7037037037037033</v>
      </c>
    </row>
    <row r="10" spans="1:25" ht="24" customHeight="1" x14ac:dyDescent="0.7">
      <c r="A10" s="257"/>
      <c r="B10" s="258"/>
      <c r="C10" s="145" t="s">
        <v>57</v>
      </c>
      <c r="D10" s="89">
        <v>13</v>
      </c>
      <c r="E10" s="71">
        <v>11.403508771929825</v>
      </c>
      <c r="F10" s="90">
        <v>14</v>
      </c>
      <c r="G10" s="71">
        <v>13.084112149532709</v>
      </c>
      <c r="H10" s="90">
        <v>9</v>
      </c>
      <c r="I10" s="71">
        <v>10.975609756097562</v>
      </c>
      <c r="J10" s="90">
        <v>9</v>
      </c>
      <c r="K10" s="71">
        <v>10</v>
      </c>
      <c r="L10" s="90">
        <v>8</v>
      </c>
      <c r="M10" s="71">
        <v>11.940298507462686</v>
      </c>
      <c r="N10" s="89">
        <v>11</v>
      </c>
      <c r="O10" s="72">
        <v>14.473684210526315</v>
      </c>
      <c r="P10" s="89">
        <v>12</v>
      </c>
      <c r="Q10" s="91">
        <v>13.636363636363637</v>
      </c>
      <c r="R10" s="89">
        <v>1</v>
      </c>
      <c r="S10" s="91">
        <v>1.4285714285714286</v>
      </c>
      <c r="T10" s="89">
        <v>8</v>
      </c>
      <c r="U10" s="91">
        <v>9.0909090909090917</v>
      </c>
      <c r="V10" s="89">
        <v>11</v>
      </c>
      <c r="W10" s="91">
        <v>14.473684210526315</v>
      </c>
      <c r="X10" s="92">
        <v>7</v>
      </c>
      <c r="Y10" s="93">
        <v>12.962962962962962</v>
      </c>
    </row>
    <row r="11" spans="1:25" ht="24" customHeight="1" x14ac:dyDescent="0.7">
      <c r="A11" s="257"/>
      <c r="B11" s="258"/>
      <c r="C11" s="145" t="s">
        <v>58</v>
      </c>
      <c r="D11" s="89">
        <v>1</v>
      </c>
      <c r="E11" s="71">
        <v>0.87719298245614041</v>
      </c>
      <c r="F11" s="90">
        <v>4</v>
      </c>
      <c r="G11" s="71">
        <v>3.7383177570093458</v>
      </c>
      <c r="H11" s="90">
        <v>2</v>
      </c>
      <c r="I11" s="71">
        <v>2.4390243902439024</v>
      </c>
      <c r="J11" s="90">
        <v>1</v>
      </c>
      <c r="K11" s="71">
        <v>1.1111111111111112</v>
      </c>
      <c r="L11" s="90">
        <v>0</v>
      </c>
      <c r="M11" s="71">
        <v>0</v>
      </c>
      <c r="N11" s="89">
        <v>1</v>
      </c>
      <c r="O11" s="72">
        <v>1.3157894736842106</v>
      </c>
      <c r="P11" s="89">
        <v>2</v>
      </c>
      <c r="Q11" s="91">
        <v>2.2727272727272729</v>
      </c>
      <c r="R11" s="89">
        <v>0</v>
      </c>
      <c r="S11" s="91">
        <v>0</v>
      </c>
      <c r="T11" s="89">
        <v>0</v>
      </c>
      <c r="U11" s="91">
        <v>0</v>
      </c>
      <c r="V11" s="89">
        <v>2</v>
      </c>
      <c r="W11" s="91">
        <v>2.6315789473684212</v>
      </c>
      <c r="X11" s="92">
        <v>0</v>
      </c>
      <c r="Y11" s="93">
        <v>0</v>
      </c>
    </row>
    <row r="12" spans="1:25" ht="24" customHeight="1" x14ac:dyDescent="0.7">
      <c r="A12" s="259"/>
      <c r="B12" s="260"/>
      <c r="C12" s="146" t="s">
        <v>59</v>
      </c>
      <c r="D12" s="94">
        <v>2</v>
      </c>
      <c r="E12" s="95">
        <v>1.7543859649122808</v>
      </c>
      <c r="F12" s="94">
        <v>2</v>
      </c>
      <c r="G12" s="95">
        <v>1.8691588785046729</v>
      </c>
      <c r="H12" s="94">
        <v>1</v>
      </c>
      <c r="I12" s="95">
        <v>1.2195121951219512</v>
      </c>
      <c r="J12" s="94">
        <v>0</v>
      </c>
      <c r="K12" s="95">
        <v>0</v>
      </c>
      <c r="L12" s="94">
        <v>1</v>
      </c>
      <c r="M12" s="95">
        <v>1.4925373134328357</v>
      </c>
      <c r="N12" s="94">
        <v>2</v>
      </c>
      <c r="O12" s="96">
        <v>2.6315789473684212</v>
      </c>
      <c r="P12" s="94">
        <v>4</v>
      </c>
      <c r="Q12" s="97">
        <v>4.5454545454545459</v>
      </c>
      <c r="R12" s="94">
        <v>0</v>
      </c>
      <c r="S12" s="97">
        <v>0</v>
      </c>
      <c r="T12" s="94">
        <v>2</v>
      </c>
      <c r="U12" s="97">
        <v>2.2727272727272729</v>
      </c>
      <c r="V12" s="94">
        <v>1</v>
      </c>
      <c r="W12" s="97">
        <v>1.3157894736842106</v>
      </c>
      <c r="X12" s="98">
        <v>1</v>
      </c>
      <c r="Y12" s="99">
        <v>1.8518518518518516</v>
      </c>
    </row>
    <row r="13" spans="1:25" s="7" customFormat="1" ht="12.75" customHeight="1" x14ac:dyDescent="0.7">
      <c r="A13" s="253" t="s">
        <v>95</v>
      </c>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row>
    <row r="14" spans="1:25" s="7" customFormat="1" ht="12.75" customHeight="1" x14ac:dyDescent="0.7">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row>
    <row r="15" spans="1:25" ht="12.75" customHeight="1" x14ac:dyDescent="0.7">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row>
    <row r="16" spans="1:25" ht="15" customHeight="1" x14ac:dyDescent="0.7">
      <c r="E16" s="52"/>
      <c r="F16" s="52"/>
      <c r="G16" s="52"/>
      <c r="H16" s="52"/>
      <c r="I16" s="52"/>
      <c r="J16" s="52"/>
      <c r="K16" s="52"/>
      <c r="L16" s="52"/>
      <c r="M16" s="52"/>
      <c r="N16" s="52"/>
      <c r="O16" s="52"/>
      <c r="P16" s="52"/>
      <c r="Q16" s="52"/>
      <c r="R16" s="52"/>
      <c r="S16" s="52"/>
      <c r="T16" s="52"/>
      <c r="U16" s="52"/>
      <c r="V16" s="52"/>
      <c r="W16" s="52"/>
    </row>
    <row r="17" spans="1:25" ht="15" customHeight="1" x14ac:dyDescent="0.7">
      <c r="C17" s="8"/>
      <c r="D17" s="8"/>
      <c r="E17" s="52"/>
      <c r="F17" s="52"/>
      <c r="G17" s="52"/>
      <c r="H17" s="52"/>
      <c r="I17" s="52"/>
      <c r="J17" s="52"/>
      <c r="K17" s="52"/>
      <c r="L17" s="52"/>
      <c r="M17" s="52"/>
      <c r="N17" s="52"/>
      <c r="O17" s="52"/>
      <c r="P17" s="52"/>
      <c r="Q17" s="52"/>
      <c r="R17" s="52"/>
      <c r="S17" s="52"/>
      <c r="T17" s="52"/>
      <c r="U17" s="52"/>
      <c r="V17" s="52"/>
      <c r="W17" s="52"/>
      <c r="X17" s="53"/>
      <c r="Y17" s="52"/>
    </row>
    <row r="18" spans="1:25" ht="15" customHeight="1" x14ac:dyDescent="0.7">
      <c r="A18" s="8"/>
      <c r="B18" s="8"/>
      <c r="C18" s="8"/>
      <c r="D18" s="8"/>
      <c r="E18" s="52"/>
      <c r="F18" s="52"/>
      <c r="G18" s="52"/>
      <c r="H18" s="52"/>
      <c r="I18" s="52"/>
      <c r="J18" s="52"/>
      <c r="K18" s="52"/>
      <c r="L18" s="52"/>
      <c r="M18" s="52"/>
      <c r="N18" s="52"/>
      <c r="O18" s="52"/>
      <c r="P18" s="52"/>
      <c r="Q18" s="52"/>
      <c r="R18" s="52"/>
      <c r="S18" s="52"/>
      <c r="T18" s="52"/>
      <c r="U18" s="52"/>
      <c r="V18" s="52"/>
      <c r="W18" s="52"/>
      <c r="X18" s="53"/>
      <c r="Y18" s="52"/>
    </row>
    <row r="19" spans="1:25" ht="15" customHeight="1" x14ac:dyDescent="0.7">
      <c r="A19" s="100"/>
      <c r="B19" s="100"/>
      <c r="C19" s="100"/>
      <c r="D19" s="100"/>
      <c r="E19" s="52"/>
      <c r="F19" s="100"/>
      <c r="G19" s="52"/>
      <c r="H19" s="100"/>
      <c r="I19" s="52"/>
      <c r="J19" s="100"/>
      <c r="K19" s="52"/>
      <c r="L19" s="100"/>
      <c r="M19" s="52"/>
      <c r="N19" s="100"/>
      <c r="O19" s="52"/>
      <c r="P19" s="100"/>
      <c r="Q19" s="52"/>
      <c r="R19" s="100"/>
      <c r="S19" s="52"/>
      <c r="T19" s="52"/>
      <c r="U19" s="52"/>
      <c r="V19" s="52"/>
      <c r="W19" s="52"/>
      <c r="X19" s="53"/>
      <c r="Y19" s="52"/>
    </row>
    <row r="20" spans="1:25" ht="15" customHeight="1" x14ac:dyDescent="0.7">
      <c r="A20" s="8"/>
      <c r="B20" s="8"/>
      <c r="C20" s="8"/>
      <c r="D20" s="8"/>
      <c r="E20" s="52"/>
      <c r="F20" s="8"/>
      <c r="G20" s="52"/>
      <c r="H20" s="8"/>
      <c r="I20" s="52"/>
      <c r="J20" s="8"/>
      <c r="K20" s="52"/>
      <c r="L20" s="8"/>
      <c r="M20" s="52"/>
      <c r="N20" s="8"/>
      <c r="O20" s="52"/>
      <c r="Q20" s="52"/>
      <c r="S20" s="52"/>
      <c r="U20" s="52"/>
      <c r="W20" s="52"/>
      <c r="Y20" s="52"/>
    </row>
    <row r="21" spans="1:25" ht="15" customHeight="1" x14ac:dyDescent="0.7">
      <c r="E21" s="52"/>
      <c r="G21" s="52"/>
      <c r="I21" s="52"/>
      <c r="K21" s="52"/>
      <c r="M21" s="52"/>
      <c r="O21" s="52"/>
      <c r="Q21" s="52"/>
      <c r="S21" s="52"/>
      <c r="U21" s="52"/>
      <c r="W21" s="52"/>
      <c r="Y21" s="52"/>
    </row>
    <row r="22" spans="1:25" ht="15" customHeight="1" x14ac:dyDescent="0.7">
      <c r="E22" s="52"/>
      <c r="G22" s="52"/>
      <c r="I22" s="52"/>
      <c r="K22" s="52"/>
      <c r="M22" s="52"/>
      <c r="O22" s="52"/>
      <c r="Q22" s="52"/>
      <c r="S22" s="52"/>
      <c r="U22" s="52"/>
      <c r="W22" s="52"/>
      <c r="Y22" s="52"/>
    </row>
    <row r="23" spans="1:25" ht="15" customHeight="1" x14ac:dyDescent="0.7">
      <c r="E23" s="52"/>
      <c r="G23" s="52"/>
      <c r="I23" s="52"/>
      <c r="K23" s="52"/>
      <c r="M23" s="52"/>
      <c r="O23" s="52"/>
      <c r="Q23" s="52"/>
      <c r="S23" s="52"/>
      <c r="U23" s="52"/>
      <c r="W23" s="52"/>
      <c r="Y23" s="52"/>
    </row>
    <row r="24" spans="1:25" ht="15" customHeight="1" x14ac:dyDescent="0.7">
      <c r="E24" s="52"/>
    </row>
    <row r="25" spans="1:25" ht="15" customHeight="1" x14ac:dyDescent="0.7">
      <c r="E25" s="52"/>
    </row>
  </sheetData>
  <mergeCells count="29">
    <mergeCell ref="X3:Y3"/>
    <mergeCell ref="X4:Y4"/>
    <mergeCell ref="A13:Y15"/>
    <mergeCell ref="A9:B12"/>
    <mergeCell ref="P4:Q4"/>
    <mergeCell ref="R4:S4"/>
    <mergeCell ref="T4:U4"/>
    <mergeCell ref="V4:W4"/>
    <mergeCell ref="A5:C5"/>
    <mergeCell ref="A6:B8"/>
    <mergeCell ref="R3:S3"/>
    <mergeCell ref="T3:U3"/>
    <mergeCell ref="V3:W3"/>
    <mergeCell ref="A4:C4"/>
    <mergeCell ref="D4:E4"/>
    <mergeCell ref="F4:G4"/>
    <mergeCell ref="H4:I4"/>
    <mergeCell ref="J4:K4"/>
    <mergeCell ref="L4:M4"/>
    <mergeCell ref="N4:O4"/>
    <mergeCell ref="P2:Q2"/>
    <mergeCell ref="L3:M3"/>
    <mergeCell ref="N3:O3"/>
    <mergeCell ref="P3:Q3"/>
    <mergeCell ref="A3:C3"/>
    <mergeCell ref="D3:E3"/>
    <mergeCell ref="F3:G3"/>
    <mergeCell ref="H3:I3"/>
    <mergeCell ref="J3:K3"/>
  </mergeCells>
  <phoneticPr fontId="6"/>
  <pageMargins left="0.31496062992125984" right="0.31496062992125984" top="0.74803149606299213" bottom="0.74803149606299213" header="0.31496062992125984" footer="0.31496062992125984"/>
  <pageSetup paperSize="9" scale="61" fitToHeight="0" orientation="landscape" r:id="rId1"/>
  <headerFooter scaleWithDoc="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9231-327B-4E2F-90F0-A782C3B1494E}">
  <dimension ref="A1:X21"/>
  <sheetViews>
    <sheetView zoomScale="80" zoomScaleNormal="80" zoomScaleSheetLayoutView="100" workbookViewId="0"/>
  </sheetViews>
  <sheetFormatPr defaultColWidth="9" defaultRowHeight="15" customHeight="1" x14ac:dyDescent="0.7"/>
  <cols>
    <col min="1" max="1" width="4" style="6" customWidth="1"/>
    <col min="2" max="2" width="35.4375" style="6" customWidth="1"/>
    <col min="3" max="22" width="6.875" style="6" customWidth="1"/>
    <col min="23" max="24" width="6.875" style="24" customWidth="1"/>
    <col min="25" max="16384" width="9" style="6"/>
  </cols>
  <sheetData>
    <row r="1" spans="1:24" ht="15" customHeight="1" x14ac:dyDescent="0.7">
      <c r="A1" s="6" t="s">
        <v>98</v>
      </c>
      <c r="C1" s="38"/>
      <c r="D1" s="38"/>
      <c r="E1" s="38"/>
      <c r="F1" s="38"/>
      <c r="G1" s="38"/>
      <c r="H1" s="38"/>
      <c r="I1" s="38"/>
      <c r="J1" s="38"/>
      <c r="K1" s="38"/>
      <c r="L1" s="38"/>
      <c r="M1" s="38"/>
      <c r="N1" s="38"/>
      <c r="O1" s="38"/>
      <c r="P1" s="38"/>
      <c r="Q1" s="38"/>
      <c r="R1" s="38"/>
      <c r="S1" s="38"/>
      <c r="T1" s="38"/>
      <c r="U1" s="38"/>
      <c r="V1" s="38"/>
      <c r="W1" s="39"/>
      <c r="X1" s="39"/>
    </row>
    <row r="2" spans="1:24" ht="15" customHeight="1" x14ac:dyDescent="0.7">
      <c r="B2" s="38"/>
      <c r="C2" s="49"/>
      <c r="D2" s="50"/>
      <c r="E2" s="49"/>
      <c r="F2" s="50"/>
      <c r="G2" s="49"/>
      <c r="H2" s="50"/>
      <c r="I2" s="49"/>
      <c r="J2" s="50"/>
      <c r="K2" s="49"/>
      <c r="L2" s="50"/>
      <c r="M2" s="49"/>
      <c r="N2" s="50"/>
      <c r="O2" s="252"/>
      <c r="P2" s="252"/>
      <c r="Q2" s="40"/>
      <c r="R2" s="44"/>
      <c r="S2" s="44"/>
      <c r="T2" s="44"/>
      <c r="U2" s="44"/>
      <c r="V2" s="44"/>
      <c r="W2" s="45" t="s">
        <v>32</v>
      </c>
      <c r="X2" s="45">
        <f>SUM(C4:X4)</f>
        <v>104</v>
      </c>
    </row>
    <row r="3" spans="1:24" ht="15" customHeight="1" x14ac:dyDescent="0.7">
      <c r="A3" s="224" t="s">
        <v>10</v>
      </c>
      <c r="B3" s="225"/>
      <c r="C3" s="246">
        <v>2009</v>
      </c>
      <c r="D3" s="246"/>
      <c r="E3" s="246">
        <v>2010</v>
      </c>
      <c r="F3" s="246"/>
      <c r="G3" s="246">
        <v>2011</v>
      </c>
      <c r="H3" s="246"/>
      <c r="I3" s="248">
        <v>2012</v>
      </c>
      <c r="J3" s="248"/>
      <c r="K3" s="246">
        <v>2013</v>
      </c>
      <c r="L3" s="246"/>
      <c r="M3" s="246">
        <v>2014</v>
      </c>
      <c r="N3" s="246"/>
      <c r="O3" s="246">
        <v>2015</v>
      </c>
      <c r="P3" s="246"/>
      <c r="Q3" s="246">
        <v>2016</v>
      </c>
      <c r="R3" s="246"/>
      <c r="S3" s="246">
        <v>2017</v>
      </c>
      <c r="T3" s="246"/>
      <c r="U3" s="246">
        <v>2018</v>
      </c>
      <c r="V3" s="246"/>
      <c r="W3" s="247">
        <v>2019</v>
      </c>
      <c r="X3" s="247"/>
    </row>
    <row r="4" spans="1:24" ht="15" customHeight="1" x14ac:dyDescent="0.7">
      <c r="A4" s="224" t="s">
        <v>94</v>
      </c>
      <c r="B4" s="225"/>
      <c r="C4" s="235">
        <v>11</v>
      </c>
      <c r="D4" s="236"/>
      <c r="E4" s="235">
        <v>23</v>
      </c>
      <c r="F4" s="236"/>
      <c r="G4" s="235">
        <v>11</v>
      </c>
      <c r="H4" s="236"/>
      <c r="I4" s="235">
        <v>10</v>
      </c>
      <c r="J4" s="236"/>
      <c r="K4" s="235">
        <v>6</v>
      </c>
      <c r="L4" s="236"/>
      <c r="M4" s="235">
        <v>9</v>
      </c>
      <c r="N4" s="236"/>
      <c r="O4" s="235">
        <v>11</v>
      </c>
      <c r="P4" s="236"/>
      <c r="Q4" s="235">
        <v>5</v>
      </c>
      <c r="R4" s="236"/>
      <c r="S4" s="224">
        <v>7</v>
      </c>
      <c r="T4" s="225"/>
      <c r="U4" s="235">
        <v>7</v>
      </c>
      <c r="V4" s="236"/>
      <c r="W4" s="231">
        <v>4</v>
      </c>
      <c r="X4" s="232"/>
    </row>
    <row r="5" spans="1:24" ht="15" customHeight="1" x14ac:dyDescent="0.7">
      <c r="A5" s="224" t="s">
        <v>12</v>
      </c>
      <c r="B5" s="225"/>
      <c r="C5" s="14" t="s">
        <v>50</v>
      </c>
      <c r="D5" s="14" t="s">
        <v>51</v>
      </c>
      <c r="E5" s="14" t="s">
        <v>50</v>
      </c>
      <c r="F5" s="14" t="s">
        <v>51</v>
      </c>
      <c r="G5" s="14" t="s">
        <v>50</v>
      </c>
      <c r="H5" s="14" t="s">
        <v>51</v>
      </c>
      <c r="I5" s="14" t="s">
        <v>50</v>
      </c>
      <c r="J5" s="14" t="s">
        <v>51</v>
      </c>
      <c r="K5" s="14" t="s">
        <v>50</v>
      </c>
      <c r="L5" s="14" t="s">
        <v>51</v>
      </c>
      <c r="M5" s="14" t="s">
        <v>50</v>
      </c>
      <c r="N5" s="14" t="s">
        <v>51</v>
      </c>
      <c r="O5" s="14" t="s">
        <v>50</v>
      </c>
      <c r="P5" s="14" t="s">
        <v>51</v>
      </c>
      <c r="Q5" s="14" t="s">
        <v>50</v>
      </c>
      <c r="R5" s="14" t="s">
        <v>51</v>
      </c>
      <c r="S5" s="14" t="s">
        <v>50</v>
      </c>
      <c r="T5" s="14" t="s">
        <v>51</v>
      </c>
      <c r="U5" s="14" t="s">
        <v>50</v>
      </c>
      <c r="V5" s="14" t="s">
        <v>51</v>
      </c>
      <c r="W5" s="27" t="s">
        <v>50</v>
      </c>
      <c r="X5" s="27" t="s">
        <v>51</v>
      </c>
    </row>
    <row r="6" spans="1:24" ht="24" customHeight="1" x14ac:dyDescent="0.7">
      <c r="A6" s="226" t="s">
        <v>80</v>
      </c>
      <c r="B6" s="194" t="s">
        <v>13</v>
      </c>
      <c r="C6" s="195">
        <v>5</v>
      </c>
      <c r="D6" s="196">
        <v>45.454545454545453</v>
      </c>
      <c r="E6" s="195">
        <v>8</v>
      </c>
      <c r="F6" s="196">
        <v>34.782608695652172</v>
      </c>
      <c r="G6" s="195">
        <v>7</v>
      </c>
      <c r="H6" s="196">
        <v>63.636363636363633</v>
      </c>
      <c r="I6" s="195">
        <v>6</v>
      </c>
      <c r="J6" s="196">
        <v>60</v>
      </c>
      <c r="K6" s="195">
        <v>4</v>
      </c>
      <c r="L6" s="196">
        <v>66.666666666666671</v>
      </c>
      <c r="M6" s="195">
        <v>4</v>
      </c>
      <c r="N6" s="196">
        <v>44.444444444444443</v>
      </c>
      <c r="O6" s="195">
        <v>6</v>
      </c>
      <c r="P6" s="197">
        <v>54.545454545454547</v>
      </c>
      <c r="Q6" s="195">
        <v>4</v>
      </c>
      <c r="R6" s="197">
        <v>80</v>
      </c>
      <c r="S6" s="198">
        <v>5</v>
      </c>
      <c r="T6" s="199">
        <v>71.428571428571416</v>
      </c>
      <c r="U6" s="195">
        <v>5</v>
      </c>
      <c r="V6" s="197">
        <v>71.428571428571416</v>
      </c>
      <c r="W6" s="200">
        <v>3</v>
      </c>
      <c r="X6" s="196">
        <v>75</v>
      </c>
    </row>
    <row r="7" spans="1:24" ht="24" customHeight="1" x14ac:dyDescent="0.7">
      <c r="A7" s="227"/>
      <c r="B7" s="135" t="s">
        <v>63</v>
      </c>
      <c r="C7" s="136">
        <v>5</v>
      </c>
      <c r="D7" s="137">
        <v>45.454545454545453</v>
      </c>
      <c r="E7" s="136">
        <v>13</v>
      </c>
      <c r="F7" s="137">
        <v>56.521739130434781</v>
      </c>
      <c r="G7" s="136">
        <v>4</v>
      </c>
      <c r="H7" s="137">
        <v>36.363636363636367</v>
      </c>
      <c r="I7" s="136">
        <v>3</v>
      </c>
      <c r="J7" s="137">
        <v>30</v>
      </c>
      <c r="K7" s="136">
        <v>2</v>
      </c>
      <c r="L7" s="137">
        <v>33.333333333333336</v>
      </c>
      <c r="M7" s="136">
        <v>2</v>
      </c>
      <c r="N7" s="137">
        <v>22.222222222222221</v>
      </c>
      <c r="O7" s="136">
        <v>4</v>
      </c>
      <c r="P7" s="140">
        <v>36.363636363636367</v>
      </c>
      <c r="Q7" s="136">
        <v>0</v>
      </c>
      <c r="R7" s="140">
        <v>0</v>
      </c>
      <c r="S7" s="201">
        <v>2</v>
      </c>
      <c r="T7" s="202">
        <v>28.571428571428569</v>
      </c>
      <c r="U7" s="136">
        <v>2</v>
      </c>
      <c r="V7" s="140">
        <v>28.571428571428569</v>
      </c>
      <c r="W7" s="138">
        <v>0</v>
      </c>
      <c r="X7" s="137">
        <v>0</v>
      </c>
    </row>
    <row r="8" spans="1:24" ht="24" customHeight="1" x14ac:dyDescent="0.7">
      <c r="A8" s="227"/>
      <c r="B8" s="203" t="s">
        <v>14</v>
      </c>
      <c r="C8" s="195">
        <v>7</v>
      </c>
      <c r="D8" s="196">
        <v>63.636363636363633</v>
      </c>
      <c r="E8" s="195">
        <v>13</v>
      </c>
      <c r="F8" s="196">
        <v>56.521739130434781</v>
      </c>
      <c r="G8" s="195">
        <v>6</v>
      </c>
      <c r="H8" s="196">
        <v>54.545454545454547</v>
      </c>
      <c r="I8" s="195">
        <v>7</v>
      </c>
      <c r="J8" s="196">
        <v>70</v>
      </c>
      <c r="K8" s="195">
        <v>4</v>
      </c>
      <c r="L8" s="196">
        <v>66.666666666666671</v>
      </c>
      <c r="M8" s="195">
        <v>7</v>
      </c>
      <c r="N8" s="196">
        <v>77.777777777777786</v>
      </c>
      <c r="O8" s="195">
        <v>6</v>
      </c>
      <c r="P8" s="196">
        <v>54.545454545454547</v>
      </c>
      <c r="Q8" s="195">
        <v>5</v>
      </c>
      <c r="R8" s="204">
        <v>100</v>
      </c>
      <c r="S8" s="205">
        <v>5</v>
      </c>
      <c r="T8" s="206">
        <v>71.428571428571416</v>
      </c>
      <c r="U8" s="195">
        <v>5</v>
      </c>
      <c r="V8" s="196">
        <v>71.428571428571416</v>
      </c>
      <c r="W8" s="200">
        <v>4</v>
      </c>
      <c r="X8" s="204">
        <v>100</v>
      </c>
    </row>
    <row r="9" spans="1:24" ht="24" customHeight="1" x14ac:dyDescent="0.7">
      <c r="A9" s="227"/>
      <c r="B9" s="135" t="s">
        <v>64</v>
      </c>
      <c r="C9" s="136">
        <v>3</v>
      </c>
      <c r="D9" s="137">
        <v>27.272727272727273</v>
      </c>
      <c r="E9" s="136">
        <v>9</v>
      </c>
      <c r="F9" s="137">
        <v>39.130434782608695</v>
      </c>
      <c r="G9" s="136">
        <v>5</v>
      </c>
      <c r="H9" s="137">
        <v>45.454545454545453</v>
      </c>
      <c r="I9" s="136">
        <v>3</v>
      </c>
      <c r="J9" s="137">
        <v>30</v>
      </c>
      <c r="K9" s="136">
        <v>2</v>
      </c>
      <c r="L9" s="137">
        <v>33.333333333333336</v>
      </c>
      <c r="M9" s="136">
        <v>2</v>
      </c>
      <c r="N9" s="137">
        <v>22.222222222222221</v>
      </c>
      <c r="O9" s="136">
        <v>5</v>
      </c>
      <c r="P9" s="137">
        <v>45.454545454545453</v>
      </c>
      <c r="Q9" s="136">
        <v>0</v>
      </c>
      <c r="R9" s="137">
        <v>0</v>
      </c>
      <c r="S9" s="207">
        <v>2</v>
      </c>
      <c r="T9" s="208">
        <v>28.571428571428569</v>
      </c>
      <c r="U9" s="136">
        <v>2</v>
      </c>
      <c r="V9" s="137">
        <v>28.571428571428569</v>
      </c>
      <c r="W9" s="138">
        <v>0</v>
      </c>
      <c r="X9" s="137">
        <v>0</v>
      </c>
    </row>
    <row r="10" spans="1:24" ht="24" customHeight="1" x14ac:dyDescent="0.7">
      <c r="A10" s="228"/>
      <c r="B10" s="209" t="s">
        <v>15</v>
      </c>
      <c r="C10" s="210">
        <v>3</v>
      </c>
      <c r="D10" s="211">
        <v>27.272727272727273</v>
      </c>
      <c r="E10" s="210">
        <v>5</v>
      </c>
      <c r="F10" s="211">
        <v>21.739130434782609</v>
      </c>
      <c r="G10" s="210">
        <v>4</v>
      </c>
      <c r="H10" s="212">
        <v>36.363636363636367</v>
      </c>
      <c r="I10" s="210">
        <v>4</v>
      </c>
      <c r="J10" s="211">
        <v>40</v>
      </c>
      <c r="K10" s="210">
        <v>3</v>
      </c>
      <c r="L10" s="211">
        <v>50</v>
      </c>
      <c r="M10" s="210">
        <v>4</v>
      </c>
      <c r="N10" s="211">
        <v>44.444444444444443</v>
      </c>
      <c r="O10" s="210">
        <v>3</v>
      </c>
      <c r="P10" s="213">
        <v>27.272727272727273</v>
      </c>
      <c r="Q10" s="210">
        <v>4</v>
      </c>
      <c r="R10" s="213">
        <v>80</v>
      </c>
      <c r="S10" s="214">
        <v>5</v>
      </c>
      <c r="T10" s="215">
        <v>71.428571428571416</v>
      </c>
      <c r="U10" s="210">
        <v>3</v>
      </c>
      <c r="V10" s="213">
        <v>42.857142857142854</v>
      </c>
      <c r="W10" s="216">
        <v>3</v>
      </c>
      <c r="X10" s="211">
        <v>75</v>
      </c>
    </row>
    <row r="11" spans="1:24" ht="15" customHeight="1" x14ac:dyDescent="0.7">
      <c r="A11" s="261" t="s">
        <v>84</v>
      </c>
      <c r="B11" s="261"/>
      <c r="C11" s="261"/>
      <c r="D11" s="261"/>
      <c r="E11" s="261"/>
      <c r="F11" s="261"/>
      <c r="G11" s="261"/>
      <c r="H11" s="261"/>
      <c r="I11" s="261"/>
      <c r="J11" s="261"/>
      <c r="K11" s="261"/>
      <c r="L11" s="261"/>
      <c r="M11" s="261"/>
      <c r="N11" s="261"/>
      <c r="O11" s="261"/>
      <c r="P11" s="261"/>
      <c r="Q11" s="261"/>
      <c r="R11" s="261"/>
      <c r="S11" s="261"/>
      <c r="T11" s="261"/>
      <c r="U11" s="261"/>
      <c r="V11" s="261"/>
      <c r="W11" s="261"/>
      <c r="X11" s="261"/>
    </row>
    <row r="12" spans="1:24" ht="15" customHeight="1" x14ac:dyDescent="0.7">
      <c r="A12" s="262"/>
      <c r="B12" s="262"/>
      <c r="C12" s="262"/>
      <c r="D12" s="262"/>
      <c r="E12" s="262"/>
      <c r="F12" s="262"/>
      <c r="G12" s="262"/>
      <c r="H12" s="262"/>
      <c r="I12" s="262"/>
      <c r="J12" s="262"/>
      <c r="K12" s="262"/>
      <c r="L12" s="262"/>
      <c r="M12" s="262"/>
      <c r="N12" s="262"/>
      <c r="O12" s="262"/>
      <c r="P12" s="262"/>
      <c r="Q12" s="262"/>
      <c r="R12" s="262"/>
      <c r="S12" s="262"/>
      <c r="T12" s="262"/>
      <c r="U12" s="262"/>
      <c r="V12" s="262"/>
      <c r="W12" s="262"/>
      <c r="X12" s="262"/>
    </row>
    <row r="13" spans="1:24" ht="15" customHeight="1" x14ac:dyDescent="0.7">
      <c r="A13" s="262"/>
      <c r="B13" s="262"/>
      <c r="C13" s="262"/>
      <c r="D13" s="262"/>
      <c r="E13" s="262"/>
      <c r="F13" s="262"/>
      <c r="G13" s="262"/>
      <c r="H13" s="262"/>
      <c r="I13" s="262"/>
      <c r="J13" s="262"/>
      <c r="K13" s="262"/>
      <c r="L13" s="262"/>
      <c r="M13" s="262"/>
      <c r="N13" s="262"/>
      <c r="O13" s="262"/>
      <c r="P13" s="262"/>
      <c r="Q13" s="262"/>
      <c r="R13" s="262"/>
      <c r="S13" s="262"/>
      <c r="T13" s="262"/>
      <c r="U13" s="262"/>
      <c r="V13" s="262"/>
      <c r="W13" s="262"/>
      <c r="X13" s="262"/>
    </row>
    <row r="14" spans="1:24" ht="15" customHeight="1" x14ac:dyDescent="0.7">
      <c r="A14" s="262"/>
      <c r="B14" s="262"/>
      <c r="C14" s="262"/>
      <c r="D14" s="262"/>
      <c r="E14" s="262"/>
      <c r="F14" s="262"/>
      <c r="G14" s="262"/>
      <c r="H14" s="262"/>
      <c r="I14" s="262"/>
      <c r="J14" s="262"/>
      <c r="K14" s="262"/>
      <c r="L14" s="262"/>
      <c r="M14" s="262"/>
      <c r="N14" s="262"/>
      <c r="O14" s="262"/>
      <c r="P14" s="262"/>
      <c r="Q14" s="262"/>
      <c r="R14" s="262"/>
      <c r="S14" s="262"/>
      <c r="T14" s="262"/>
      <c r="U14" s="262"/>
      <c r="V14" s="262"/>
      <c r="W14" s="262"/>
      <c r="X14" s="262"/>
    </row>
    <row r="15" spans="1:24" ht="15" customHeight="1" x14ac:dyDescent="0.7">
      <c r="E15" s="51"/>
      <c r="F15" s="51"/>
      <c r="G15" s="22"/>
      <c r="H15" s="22"/>
    </row>
    <row r="16" spans="1:24" ht="15" customHeight="1" x14ac:dyDescent="0.7">
      <c r="D16" s="52"/>
      <c r="F16" s="52"/>
      <c r="H16" s="52"/>
      <c r="J16" s="52"/>
      <c r="L16" s="52"/>
      <c r="N16" s="52"/>
      <c r="P16" s="52"/>
      <c r="R16" s="52"/>
      <c r="T16" s="52"/>
      <c r="V16" s="52"/>
      <c r="X16" s="52"/>
    </row>
    <row r="17" spans="4:24" ht="15" customHeight="1" x14ac:dyDescent="0.7">
      <c r="D17" s="52"/>
      <c r="E17" s="52"/>
      <c r="F17" s="52"/>
      <c r="G17" s="52"/>
      <c r="H17" s="52"/>
      <c r="I17" s="52"/>
      <c r="J17" s="52"/>
      <c r="K17" s="52"/>
      <c r="L17" s="52"/>
      <c r="M17" s="52"/>
      <c r="N17" s="52"/>
      <c r="O17" s="52"/>
      <c r="P17" s="52"/>
      <c r="Q17" s="52"/>
      <c r="R17" s="52"/>
      <c r="S17" s="52"/>
      <c r="T17" s="52"/>
      <c r="U17" s="52"/>
      <c r="V17" s="52"/>
      <c r="W17" s="53"/>
      <c r="X17" s="52"/>
    </row>
    <row r="18" spans="4:24" ht="15" customHeight="1" x14ac:dyDescent="0.7">
      <c r="D18" s="52"/>
      <c r="E18" s="52"/>
      <c r="F18" s="52"/>
      <c r="G18" s="52"/>
      <c r="H18" s="52"/>
      <c r="I18" s="52"/>
      <c r="J18" s="52"/>
      <c r="K18" s="52"/>
      <c r="L18" s="52"/>
      <c r="M18" s="52"/>
      <c r="N18" s="52"/>
      <c r="O18" s="52"/>
      <c r="P18" s="52"/>
      <c r="Q18" s="52"/>
      <c r="R18" s="52"/>
      <c r="S18" s="52"/>
      <c r="T18" s="52"/>
      <c r="U18" s="52"/>
      <c r="V18" s="52"/>
      <c r="W18" s="53"/>
      <c r="X18" s="52"/>
    </row>
    <row r="19" spans="4:24" ht="15" customHeight="1" x14ac:dyDescent="0.7">
      <c r="D19" s="52"/>
      <c r="E19" s="52"/>
      <c r="F19" s="52"/>
      <c r="G19" s="52"/>
      <c r="H19" s="52"/>
      <c r="I19" s="52"/>
      <c r="J19" s="52"/>
      <c r="K19" s="52"/>
      <c r="L19" s="52"/>
      <c r="M19" s="52"/>
      <c r="N19" s="52"/>
      <c r="O19" s="52"/>
      <c r="P19" s="52"/>
      <c r="Q19" s="52"/>
      <c r="R19" s="52"/>
      <c r="S19" s="52"/>
      <c r="T19" s="52"/>
      <c r="U19" s="52"/>
      <c r="V19" s="52"/>
      <c r="X19" s="52"/>
    </row>
    <row r="20" spans="4:24" ht="15" customHeight="1" x14ac:dyDescent="0.7">
      <c r="D20" s="52"/>
      <c r="E20" s="52"/>
      <c r="F20" s="52"/>
      <c r="G20" s="52"/>
      <c r="H20" s="52"/>
      <c r="I20" s="52"/>
      <c r="J20" s="52"/>
      <c r="K20" s="52"/>
      <c r="L20" s="52"/>
      <c r="M20" s="52"/>
      <c r="N20" s="52"/>
      <c r="O20" s="52"/>
      <c r="P20" s="52"/>
      <c r="Q20" s="52"/>
      <c r="R20" s="52"/>
      <c r="S20" s="52"/>
      <c r="T20" s="52"/>
      <c r="U20" s="52"/>
      <c r="V20" s="52"/>
      <c r="X20" s="52"/>
    </row>
    <row r="21" spans="4:24" ht="15" customHeight="1" x14ac:dyDescent="0.7">
      <c r="D21" s="52"/>
      <c r="E21" s="52"/>
      <c r="F21" s="52"/>
      <c r="G21" s="52"/>
      <c r="H21" s="52"/>
      <c r="I21" s="52"/>
      <c r="J21" s="52"/>
      <c r="K21" s="52"/>
      <c r="L21" s="52"/>
      <c r="M21" s="52"/>
      <c r="N21" s="52"/>
      <c r="O21" s="52"/>
      <c r="P21" s="52"/>
      <c r="Q21" s="52"/>
      <c r="R21" s="52"/>
      <c r="S21" s="52"/>
      <c r="T21" s="52"/>
      <c r="U21" s="52"/>
      <c r="V21" s="52"/>
    </row>
  </sheetData>
  <mergeCells count="28">
    <mergeCell ref="A11:X14"/>
    <mergeCell ref="A5:B5"/>
    <mergeCell ref="A6:A10"/>
    <mergeCell ref="W3:X3"/>
    <mergeCell ref="W4:X4"/>
    <mergeCell ref="Q4:R4"/>
    <mergeCell ref="S4:T4"/>
    <mergeCell ref="U4:V4"/>
    <mergeCell ref="Q3:R3"/>
    <mergeCell ref="S3:T3"/>
    <mergeCell ref="U3:V3"/>
    <mergeCell ref="C4:D4"/>
    <mergeCell ref="E4:F4"/>
    <mergeCell ref="G4:H4"/>
    <mergeCell ref="I4:J4"/>
    <mergeCell ref="K4:L4"/>
    <mergeCell ref="M4:N4"/>
    <mergeCell ref="O4:P4"/>
    <mergeCell ref="A3:B3"/>
    <mergeCell ref="A4:B4"/>
    <mergeCell ref="O2:P2"/>
    <mergeCell ref="C3:D3"/>
    <mergeCell ref="E3:F3"/>
    <mergeCell ref="G3:H3"/>
    <mergeCell ref="I3:J3"/>
    <mergeCell ref="K3:L3"/>
    <mergeCell ref="M3:N3"/>
    <mergeCell ref="O3:P3"/>
  </mergeCells>
  <phoneticPr fontId="6"/>
  <pageMargins left="0.31496062992125984" right="0.31496062992125984" top="0.74803149606299213" bottom="0.74803149606299213" header="0.31496062992125984" footer="0.31496062992125984"/>
  <pageSetup paperSize="9" scale="63" fitToHeight="0" orientation="landscape" r:id="rId1"/>
  <headerFooter scaleWithDoc="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8CD19-EE09-4F9C-8A7E-DCA2F1275AAF}">
  <dimension ref="A1:X20"/>
  <sheetViews>
    <sheetView topLeftCell="E1" zoomScale="80" zoomScaleNormal="80" zoomScaleSheetLayoutView="100" workbookViewId="0"/>
  </sheetViews>
  <sheetFormatPr defaultColWidth="9" defaultRowHeight="15" customHeight="1" x14ac:dyDescent="0.7"/>
  <cols>
    <col min="1" max="1" width="3.4375" style="6" customWidth="1"/>
    <col min="2" max="2" width="41.75" style="6" customWidth="1"/>
    <col min="3" max="22" width="6.875" style="6" customWidth="1"/>
    <col min="23" max="24" width="6.875" style="24" customWidth="1"/>
    <col min="25" max="16384" width="9" style="6"/>
  </cols>
  <sheetData>
    <row r="1" spans="1:24" ht="15" customHeight="1" x14ac:dyDescent="0.7">
      <c r="A1" s="6" t="s">
        <v>68</v>
      </c>
      <c r="C1" s="38"/>
      <c r="D1" s="38"/>
      <c r="E1" s="38"/>
      <c r="F1" s="38"/>
      <c r="G1" s="38"/>
      <c r="H1" s="38"/>
      <c r="I1" s="38"/>
      <c r="J1" s="38"/>
      <c r="K1" s="38"/>
      <c r="L1" s="38"/>
      <c r="M1" s="38"/>
      <c r="N1" s="38"/>
      <c r="O1" s="38"/>
      <c r="P1" s="38"/>
      <c r="Q1" s="38"/>
      <c r="R1" s="38"/>
      <c r="S1" s="38"/>
      <c r="T1" s="38"/>
      <c r="U1" s="38"/>
      <c r="V1" s="38"/>
      <c r="W1" s="39"/>
      <c r="X1" s="39"/>
    </row>
    <row r="2" spans="1:24" ht="15" customHeight="1" x14ac:dyDescent="0.7">
      <c r="B2" s="38"/>
      <c r="C2" s="40"/>
      <c r="D2" s="41"/>
      <c r="E2" s="40"/>
      <c r="F2" s="41"/>
      <c r="G2" s="40"/>
      <c r="H2" s="42"/>
      <c r="I2" s="40"/>
      <c r="J2" s="41"/>
      <c r="K2" s="40"/>
      <c r="L2" s="41"/>
      <c r="M2" s="40"/>
      <c r="N2" s="41"/>
      <c r="O2" s="43"/>
      <c r="P2" s="43"/>
      <c r="Q2" s="40"/>
      <c r="R2" s="44"/>
      <c r="S2" s="44"/>
      <c r="T2" s="44"/>
      <c r="U2" s="44"/>
      <c r="V2" s="44"/>
      <c r="W2" s="45" t="s">
        <v>32</v>
      </c>
      <c r="X2" s="45">
        <f>SUM(C4:X4)</f>
        <v>199</v>
      </c>
    </row>
    <row r="3" spans="1:24" ht="15" customHeight="1" x14ac:dyDescent="0.7">
      <c r="A3" s="224" t="s">
        <v>10</v>
      </c>
      <c r="B3" s="225"/>
      <c r="C3" s="235">
        <v>2009</v>
      </c>
      <c r="D3" s="236"/>
      <c r="E3" s="235">
        <v>2010</v>
      </c>
      <c r="F3" s="236"/>
      <c r="G3" s="235">
        <v>2011</v>
      </c>
      <c r="H3" s="236"/>
      <c r="I3" s="235">
        <v>2012</v>
      </c>
      <c r="J3" s="236"/>
      <c r="K3" s="235">
        <v>2013</v>
      </c>
      <c r="L3" s="236"/>
      <c r="M3" s="235">
        <v>2014</v>
      </c>
      <c r="N3" s="236"/>
      <c r="O3" s="235">
        <v>2015</v>
      </c>
      <c r="P3" s="236"/>
      <c r="Q3" s="235">
        <v>2016</v>
      </c>
      <c r="R3" s="236"/>
      <c r="S3" s="235">
        <v>2017</v>
      </c>
      <c r="T3" s="236"/>
      <c r="U3" s="235">
        <v>2018</v>
      </c>
      <c r="V3" s="236"/>
      <c r="W3" s="231">
        <v>2019</v>
      </c>
      <c r="X3" s="232"/>
    </row>
    <row r="4" spans="1:24" ht="15" customHeight="1" x14ac:dyDescent="0.7">
      <c r="A4" s="224" t="s">
        <v>48</v>
      </c>
      <c r="B4" s="225"/>
      <c r="C4" s="235">
        <v>28</v>
      </c>
      <c r="D4" s="236"/>
      <c r="E4" s="224">
        <v>27</v>
      </c>
      <c r="F4" s="225"/>
      <c r="G4" s="224">
        <v>15</v>
      </c>
      <c r="H4" s="225"/>
      <c r="I4" s="224">
        <v>16</v>
      </c>
      <c r="J4" s="225"/>
      <c r="K4" s="224">
        <v>10</v>
      </c>
      <c r="L4" s="225"/>
      <c r="M4" s="224">
        <v>20</v>
      </c>
      <c r="N4" s="225"/>
      <c r="O4" s="224">
        <v>24</v>
      </c>
      <c r="P4" s="225"/>
      <c r="Q4" s="224">
        <v>9</v>
      </c>
      <c r="R4" s="225"/>
      <c r="S4" s="224">
        <v>18</v>
      </c>
      <c r="T4" s="225"/>
      <c r="U4" s="224">
        <v>21</v>
      </c>
      <c r="V4" s="225"/>
      <c r="W4" s="231">
        <v>11</v>
      </c>
      <c r="X4" s="232"/>
    </row>
    <row r="5" spans="1:24" ht="15" customHeight="1" x14ac:dyDescent="0.7">
      <c r="A5" s="224" t="s">
        <v>12</v>
      </c>
      <c r="B5" s="225"/>
      <c r="C5" s="14" t="s">
        <v>49</v>
      </c>
      <c r="D5" s="14" t="s">
        <v>47</v>
      </c>
      <c r="E5" s="14" t="s">
        <v>49</v>
      </c>
      <c r="F5" s="14" t="s">
        <v>47</v>
      </c>
      <c r="G5" s="14" t="s">
        <v>49</v>
      </c>
      <c r="H5" s="14" t="s">
        <v>47</v>
      </c>
      <c r="I5" s="14" t="s">
        <v>49</v>
      </c>
      <c r="J5" s="14" t="s">
        <v>47</v>
      </c>
      <c r="K5" s="14" t="s">
        <v>49</v>
      </c>
      <c r="L5" s="14" t="s">
        <v>47</v>
      </c>
      <c r="M5" s="14" t="s">
        <v>49</v>
      </c>
      <c r="N5" s="14" t="s">
        <v>47</v>
      </c>
      <c r="O5" s="14" t="s">
        <v>49</v>
      </c>
      <c r="P5" s="14" t="s">
        <v>47</v>
      </c>
      <c r="Q5" s="14" t="s">
        <v>49</v>
      </c>
      <c r="R5" s="14" t="s">
        <v>47</v>
      </c>
      <c r="S5" s="14" t="s">
        <v>49</v>
      </c>
      <c r="T5" s="14" t="s">
        <v>47</v>
      </c>
      <c r="U5" s="14" t="s">
        <v>49</v>
      </c>
      <c r="V5" s="14" t="s">
        <v>47</v>
      </c>
      <c r="W5" s="27" t="s">
        <v>49</v>
      </c>
      <c r="X5" s="27" t="s">
        <v>47</v>
      </c>
    </row>
    <row r="6" spans="1:24" ht="24" customHeight="1" x14ac:dyDescent="0.7">
      <c r="A6" s="226" t="s">
        <v>80</v>
      </c>
      <c r="B6" s="194" t="s">
        <v>13</v>
      </c>
      <c r="C6" s="195">
        <v>25</v>
      </c>
      <c r="D6" s="196">
        <v>89.285714285714278</v>
      </c>
      <c r="E6" s="195">
        <v>23</v>
      </c>
      <c r="F6" s="196">
        <v>85.185185185185176</v>
      </c>
      <c r="G6" s="195">
        <v>15</v>
      </c>
      <c r="H6" s="204">
        <v>100</v>
      </c>
      <c r="I6" s="195">
        <v>14</v>
      </c>
      <c r="J6" s="196">
        <v>87.5</v>
      </c>
      <c r="K6" s="195">
        <v>10</v>
      </c>
      <c r="L6" s="204">
        <v>100</v>
      </c>
      <c r="M6" s="195">
        <v>18</v>
      </c>
      <c r="N6" s="196">
        <v>90</v>
      </c>
      <c r="O6" s="195">
        <v>22</v>
      </c>
      <c r="P6" s="196">
        <v>91.666666666666671</v>
      </c>
      <c r="Q6" s="195">
        <v>7</v>
      </c>
      <c r="R6" s="196">
        <v>77.777777777777786</v>
      </c>
      <c r="S6" s="205">
        <v>16</v>
      </c>
      <c r="T6" s="196">
        <v>88.888888888888886</v>
      </c>
      <c r="U6" s="195">
        <v>17</v>
      </c>
      <c r="V6" s="196">
        <v>80.952380952380949</v>
      </c>
      <c r="W6" s="200">
        <v>11</v>
      </c>
      <c r="X6" s="204">
        <v>100</v>
      </c>
    </row>
    <row r="7" spans="1:24" ht="24" customHeight="1" x14ac:dyDescent="0.7">
      <c r="A7" s="227"/>
      <c r="B7" s="135" t="s">
        <v>63</v>
      </c>
      <c r="C7" s="136">
        <v>3</v>
      </c>
      <c r="D7" s="137">
        <v>10.714285714285714</v>
      </c>
      <c r="E7" s="136">
        <v>3</v>
      </c>
      <c r="F7" s="137">
        <v>11.111111111111111</v>
      </c>
      <c r="G7" s="136">
        <v>0</v>
      </c>
      <c r="H7" s="137">
        <v>0</v>
      </c>
      <c r="I7" s="136">
        <v>2</v>
      </c>
      <c r="J7" s="137">
        <v>12.5</v>
      </c>
      <c r="K7" s="136">
        <v>0</v>
      </c>
      <c r="L7" s="137">
        <v>0</v>
      </c>
      <c r="M7" s="136">
        <v>1</v>
      </c>
      <c r="N7" s="137">
        <v>5</v>
      </c>
      <c r="O7" s="136">
        <v>2</v>
      </c>
      <c r="P7" s="137">
        <v>8.3333333333333339</v>
      </c>
      <c r="Q7" s="136">
        <v>2</v>
      </c>
      <c r="R7" s="137">
        <v>22.222222222222221</v>
      </c>
      <c r="S7" s="207">
        <v>1</v>
      </c>
      <c r="T7" s="137">
        <v>5.5555555555555554</v>
      </c>
      <c r="U7" s="136">
        <v>4</v>
      </c>
      <c r="V7" s="137">
        <v>19.047619047619047</v>
      </c>
      <c r="W7" s="138">
        <v>0</v>
      </c>
      <c r="X7" s="137">
        <v>0</v>
      </c>
    </row>
    <row r="8" spans="1:24" ht="24" customHeight="1" x14ac:dyDescent="0.7">
      <c r="A8" s="227"/>
      <c r="B8" s="203" t="s">
        <v>14</v>
      </c>
      <c r="C8" s="195">
        <v>6</v>
      </c>
      <c r="D8" s="196">
        <v>21.428571428571427</v>
      </c>
      <c r="E8" s="195">
        <v>4</v>
      </c>
      <c r="F8" s="196">
        <v>14.814814814814813</v>
      </c>
      <c r="G8" s="195">
        <v>6</v>
      </c>
      <c r="H8" s="196">
        <v>40</v>
      </c>
      <c r="I8" s="195">
        <v>2</v>
      </c>
      <c r="J8" s="196">
        <v>12.5</v>
      </c>
      <c r="K8" s="195">
        <v>6</v>
      </c>
      <c r="L8" s="196">
        <v>60</v>
      </c>
      <c r="M8" s="195">
        <v>2</v>
      </c>
      <c r="N8" s="196">
        <v>10</v>
      </c>
      <c r="O8" s="195">
        <v>6</v>
      </c>
      <c r="P8" s="197">
        <v>25</v>
      </c>
      <c r="Q8" s="195">
        <v>6</v>
      </c>
      <c r="R8" s="197">
        <v>66.666666666666671</v>
      </c>
      <c r="S8" s="198">
        <v>13</v>
      </c>
      <c r="T8" s="217">
        <v>72.222222222222229</v>
      </c>
      <c r="U8" s="195">
        <v>13</v>
      </c>
      <c r="V8" s="197">
        <v>61.904761904761905</v>
      </c>
      <c r="W8" s="200">
        <v>6</v>
      </c>
      <c r="X8" s="196">
        <v>54.545454545454547</v>
      </c>
    </row>
    <row r="9" spans="1:24" ht="24" customHeight="1" x14ac:dyDescent="0.7">
      <c r="A9" s="227"/>
      <c r="B9" s="135" t="s">
        <v>64</v>
      </c>
      <c r="C9" s="136">
        <v>21</v>
      </c>
      <c r="D9" s="137">
        <v>74.999999999999986</v>
      </c>
      <c r="E9" s="136">
        <v>23</v>
      </c>
      <c r="F9" s="137">
        <v>85.185185185185176</v>
      </c>
      <c r="G9" s="136">
        <v>8</v>
      </c>
      <c r="H9" s="137">
        <v>53.333333333333336</v>
      </c>
      <c r="I9" s="136">
        <v>14</v>
      </c>
      <c r="J9" s="137">
        <v>87.5</v>
      </c>
      <c r="K9" s="136">
        <v>4</v>
      </c>
      <c r="L9" s="137">
        <v>40</v>
      </c>
      <c r="M9" s="136">
        <v>17</v>
      </c>
      <c r="N9" s="137">
        <v>85</v>
      </c>
      <c r="O9" s="136">
        <v>16</v>
      </c>
      <c r="P9" s="140">
        <v>66.666666666666671</v>
      </c>
      <c r="Q9" s="136">
        <v>1</v>
      </c>
      <c r="R9" s="140">
        <v>11.111111111111111</v>
      </c>
      <c r="S9" s="201">
        <v>5</v>
      </c>
      <c r="T9" s="218">
        <v>27.777777777777779</v>
      </c>
      <c r="U9" s="136">
        <v>7</v>
      </c>
      <c r="V9" s="140">
        <v>33.333333333333336</v>
      </c>
      <c r="W9" s="138">
        <v>5</v>
      </c>
      <c r="X9" s="137">
        <v>45.454545454545453</v>
      </c>
    </row>
    <row r="10" spans="1:24" ht="24" customHeight="1" x14ac:dyDescent="0.7">
      <c r="A10" s="228"/>
      <c r="B10" s="209" t="s">
        <v>15</v>
      </c>
      <c r="C10" s="210">
        <v>5</v>
      </c>
      <c r="D10" s="211">
        <v>17.857142857142854</v>
      </c>
      <c r="E10" s="210">
        <v>3</v>
      </c>
      <c r="F10" s="211">
        <v>11.111111111111111</v>
      </c>
      <c r="G10" s="210">
        <v>6</v>
      </c>
      <c r="H10" s="211">
        <v>40</v>
      </c>
      <c r="I10" s="210">
        <v>2</v>
      </c>
      <c r="J10" s="211">
        <v>12.5</v>
      </c>
      <c r="K10" s="210">
        <v>6</v>
      </c>
      <c r="L10" s="211">
        <v>60</v>
      </c>
      <c r="M10" s="210">
        <v>2</v>
      </c>
      <c r="N10" s="211">
        <v>10</v>
      </c>
      <c r="O10" s="210">
        <v>6</v>
      </c>
      <c r="P10" s="213">
        <v>25</v>
      </c>
      <c r="Q10" s="210">
        <v>5</v>
      </c>
      <c r="R10" s="213">
        <v>55.555555555555557</v>
      </c>
      <c r="S10" s="214">
        <v>12</v>
      </c>
      <c r="T10" s="219">
        <v>66.666666666666671</v>
      </c>
      <c r="U10" s="210">
        <v>10</v>
      </c>
      <c r="V10" s="213">
        <v>47.61904761904762</v>
      </c>
      <c r="W10" s="220">
        <v>6</v>
      </c>
      <c r="X10" s="211">
        <v>54.545454545454547</v>
      </c>
    </row>
    <row r="11" spans="1:24" ht="15" customHeight="1" x14ac:dyDescent="0.7">
      <c r="A11" s="261" t="s">
        <v>85</v>
      </c>
      <c r="B11" s="261"/>
      <c r="C11" s="261"/>
      <c r="D11" s="261"/>
      <c r="E11" s="261"/>
      <c r="F11" s="261"/>
      <c r="G11" s="261"/>
      <c r="H11" s="261"/>
      <c r="I11" s="261"/>
      <c r="J11" s="261"/>
      <c r="K11" s="261"/>
      <c r="L11" s="261"/>
      <c r="M11" s="261"/>
      <c r="N11" s="261"/>
      <c r="O11" s="261"/>
      <c r="P11" s="261"/>
      <c r="Q11" s="261"/>
      <c r="R11" s="261"/>
      <c r="S11" s="261"/>
      <c r="T11" s="261"/>
      <c r="U11" s="261"/>
      <c r="V11" s="261"/>
      <c r="W11" s="261"/>
      <c r="X11" s="261"/>
    </row>
    <row r="12" spans="1:24" ht="15" customHeight="1" x14ac:dyDescent="0.7">
      <c r="A12" s="263"/>
      <c r="B12" s="263"/>
      <c r="C12" s="263"/>
      <c r="D12" s="263"/>
      <c r="E12" s="263"/>
      <c r="F12" s="263"/>
      <c r="G12" s="263"/>
      <c r="H12" s="263"/>
      <c r="I12" s="263"/>
      <c r="J12" s="263"/>
      <c r="K12" s="263"/>
      <c r="L12" s="263"/>
      <c r="M12" s="263"/>
      <c r="N12" s="263"/>
      <c r="O12" s="263"/>
      <c r="P12" s="263"/>
      <c r="Q12" s="263"/>
      <c r="R12" s="263"/>
      <c r="S12" s="263"/>
      <c r="T12" s="263"/>
      <c r="U12" s="263"/>
      <c r="V12" s="263"/>
      <c r="W12" s="263"/>
      <c r="X12" s="263"/>
    </row>
    <row r="13" spans="1:24" ht="15" customHeight="1" x14ac:dyDescent="0.7">
      <c r="A13" s="263"/>
      <c r="B13" s="263"/>
      <c r="C13" s="263"/>
      <c r="D13" s="263"/>
      <c r="E13" s="263"/>
      <c r="F13" s="263"/>
      <c r="G13" s="263"/>
      <c r="H13" s="263"/>
      <c r="I13" s="263"/>
      <c r="J13" s="263"/>
      <c r="K13" s="263"/>
      <c r="L13" s="263"/>
      <c r="M13" s="263"/>
      <c r="N13" s="263"/>
      <c r="O13" s="263"/>
      <c r="P13" s="263"/>
      <c r="Q13" s="263"/>
      <c r="R13" s="263"/>
      <c r="S13" s="263"/>
      <c r="T13" s="263"/>
      <c r="U13" s="263"/>
      <c r="V13" s="263"/>
      <c r="W13" s="263"/>
      <c r="X13" s="263"/>
    </row>
    <row r="14" spans="1:24" ht="15" customHeight="1" x14ac:dyDescent="0.7">
      <c r="A14" s="263"/>
      <c r="B14" s="263"/>
      <c r="C14" s="263"/>
      <c r="D14" s="263"/>
      <c r="E14" s="263"/>
      <c r="F14" s="263"/>
      <c r="G14" s="263"/>
      <c r="H14" s="263"/>
      <c r="I14" s="263"/>
      <c r="J14" s="263"/>
      <c r="K14" s="263"/>
      <c r="L14" s="263"/>
      <c r="M14" s="263"/>
      <c r="N14" s="263"/>
      <c r="O14" s="263"/>
      <c r="P14" s="263"/>
      <c r="Q14" s="263"/>
      <c r="R14" s="263"/>
      <c r="S14" s="263"/>
      <c r="T14" s="263"/>
      <c r="U14" s="263"/>
      <c r="V14" s="263"/>
      <c r="W14" s="263"/>
      <c r="X14" s="263"/>
    </row>
    <row r="15" spans="1:24" ht="15" customHeight="1" x14ac:dyDescent="0.7">
      <c r="B15" s="31"/>
      <c r="C15" s="31"/>
      <c r="D15" s="31"/>
      <c r="E15" s="31"/>
      <c r="F15" s="31"/>
      <c r="G15" s="31"/>
      <c r="H15" s="31"/>
      <c r="I15" s="31"/>
      <c r="J15" s="31"/>
      <c r="K15" s="31"/>
      <c r="L15" s="31"/>
      <c r="M15" s="31"/>
      <c r="N15" s="31"/>
      <c r="O15" s="31"/>
      <c r="P15" s="31"/>
      <c r="Q15" s="31"/>
      <c r="R15" s="31"/>
      <c r="S15" s="31"/>
      <c r="T15" s="31"/>
      <c r="U15" s="31"/>
      <c r="V15" s="31"/>
      <c r="W15" s="46"/>
      <c r="X15" s="46"/>
    </row>
    <row r="16" spans="1:24" ht="15" customHeight="1" x14ac:dyDescent="0.7">
      <c r="B16" s="31"/>
      <c r="C16" s="31"/>
      <c r="D16" s="52"/>
      <c r="E16" s="47"/>
      <c r="F16" s="52"/>
      <c r="G16" s="47"/>
      <c r="H16" s="52"/>
      <c r="I16" s="47"/>
      <c r="J16" s="52"/>
      <c r="K16" s="47"/>
      <c r="L16" s="52"/>
      <c r="M16" s="47"/>
      <c r="N16" s="52"/>
      <c r="O16" s="47"/>
      <c r="P16" s="52"/>
      <c r="Q16" s="47"/>
      <c r="R16" s="52"/>
      <c r="S16" s="47"/>
      <c r="T16" s="52"/>
      <c r="U16" s="47"/>
      <c r="V16" s="52"/>
      <c r="W16" s="48"/>
      <c r="X16" s="52"/>
    </row>
    <row r="17" spans="4:24" ht="15" customHeight="1" x14ac:dyDescent="0.7">
      <c r="D17" s="52"/>
      <c r="E17" s="47"/>
      <c r="F17" s="52"/>
      <c r="G17" s="47"/>
      <c r="H17" s="52"/>
      <c r="I17" s="47"/>
      <c r="J17" s="52"/>
      <c r="K17" s="47"/>
      <c r="L17" s="52"/>
      <c r="M17" s="47"/>
      <c r="N17" s="52"/>
      <c r="O17" s="47"/>
      <c r="P17" s="52"/>
      <c r="Q17" s="47"/>
      <c r="R17" s="52"/>
      <c r="S17" s="47"/>
      <c r="T17" s="52"/>
      <c r="U17" s="47"/>
      <c r="V17" s="52"/>
      <c r="W17" s="48"/>
      <c r="X17" s="52"/>
    </row>
    <row r="18" spans="4:24" ht="15" customHeight="1" x14ac:dyDescent="0.7">
      <c r="D18" s="52"/>
      <c r="E18" s="47"/>
      <c r="F18" s="52"/>
      <c r="G18" s="47"/>
      <c r="H18" s="52"/>
      <c r="I18" s="47"/>
      <c r="J18" s="52"/>
      <c r="K18" s="47"/>
      <c r="L18" s="52"/>
      <c r="M18" s="47"/>
      <c r="N18" s="52"/>
      <c r="O18" s="47"/>
      <c r="P18" s="52"/>
      <c r="Q18" s="47"/>
      <c r="R18" s="52"/>
      <c r="S18" s="47"/>
      <c r="T18" s="52"/>
      <c r="U18" s="47"/>
      <c r="V18" s="52"/>
      <c r="W18" s="48"/>
      <c r="X18" s="52"/>
    </row>
    <row r="19" spans="4:24" ht="15" customHeight="1" x14ac:dyDescent="0.7">
      <c r="D19" s="52"/>
      <c r="E19" s="47"/>
      <c r="F19" s="52"/>
      <c r="G19" s="47"/>
      <c r="H19" s="52"/>
      <c r="I19" s="47"/>
      <c r="J19" s="52"/>
      <c r="K19" s="47"/>
      <c r="L19" s="52"/>
      <c r="M19" s="47"/>
      <c r="N19" s="52"/>
      <c r="O19" s="47"/>
      <c r="P19" s="52"/>
      <c r="Q19" s="47"/>
      <c r="R19" s="52"/>
      <c r="S19" s="47"/>
      <c r="T19" s="52"/>
      <c r="U19" s="47"/>
      <c r="V19" s="52"/>
      <c r="W19" s="48"/>
      <c r="X19" s="52"/>
    </row>
    <row r="20" spans="4:24" ht="15" customHeight="1" x14ac:dyDescent="0.7">
      <c r="D20" s="52"/>
      <c r="E20" s="47"/>
      <c r="F20" s="52"/>
      <c r="G20" s="47"/>
      <c r="H20" s="52"/>
      <c r="I20" s="47"/>
      <c r="J20" s="52"/>
      <c r="K20" s="47"/>
      <c r="L20" s="52"/>
      <c r="M20" s="47"/>
      <c r="N20" s="52"/>
      <c r="O20" s="47"/>
      <c r="P20" s="52"/>
      <c r="Q20" s="47"/>
      <c r="R20" s="52"/>
      <c r="S20" s="47"/>
      <c r="T20" s="52"/>
      <c r="U20" s="47"/>
      <c r="V20" s="52"/>
      <c r="X20" s="52"/>
    </row>
  </sheetData>
  <mergeCells count="27">
    <mergeCell ref="A3:B3"/>
    <mergeCell ref="A4:B4"/>
    <mergeCell ref="A5:B5"/>
    <mergeCell ref="A6:A10"/>
    <mergeCell ref="W3:X3"/>
    <mergeCell ref="W4:X4"/>
    <mergeCell ref="O3:P3"/>
    <mergeCell ref="Q3:R3"/>
    <mergeCell ref="S3:T3"/>
    <mergeCell ref="U3:V3"/>
    <mergeCell ref="C3:D3"/>
    <mergeCell ref="E3:F3"/>
    <mergeCell ref="G3:H3"/>
    <mergeCell ref="I3:J3"/>
    <mergeCell ref="K3:L3"/>
    <mergeCell ref="M3:N3"/>
    <mergeCell ref="A11:X14"/>
    <mergeCell ref="O4:P4"/>
    <mergeCell ref="Q4:R4"/>
    <mergeCell ref="S4:T4"/>
    <mergeCell ref="U4:V4"/>
    <mergeCell ref="C4:D4"/>
    <mergeCell ref="E4:F4"/>
    <mergeCell ref="G4:H4"/>
    <mergeCell ref="I4:J4"/>
    <mergeCell ref="K4:L4"/>
    <mergeCell ref="M4:N4"/>
  </mergeCells>
  <phoneticPr fontId="6"/>
  <pageMargins left="0.31496062992125984" right="0.31496062992125984" top="0.74803149606299213" bottom="0.74803149606299213" header="0.31496062992125984" footer="0.31496062992125984"/>
  <pageSetup paperSize="9" scale="65" fitToHeight="0" orientation="landscape" r:id="rId1"/>
  <headerFooter scaleWithDoc="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F70EE-4321-47E0-8806-2A8492480A5E}">
  <dimension ref="A1:W17"/>
  <sheetViews>
    <sheetView zoomScale="90" zoomScaleNormal="90" zoomScaleSheetLayoutView="100" workbookViewId="0"/>
  </sheetViews>
  <sheetFormatPr defaultColWidth="9" defaultRowHeight="15" customHeight="1" x14ac:dyDescent="0.7"/>
  <cols>
    <col min="1" max="1" width="28.6875" style="33" customWidth="1"/>
    <col min="2" max="21" width="6.6875" style="33" customWidth="1"/>
    <col min="22" max="23" width="6.6875" style="34" customWidth="1"/>
    <col min="24" max="26" width="12" style="33" bestFit="1" customWidth="1"/>
    <col min="27" max="27" width="15.125" style="33" bestFit="1" customWidth="1"/>
    <col min="28" max="30" width="12" style="33" bestFit="1" customWidth="1"/>
    <col min="31" max="31" width="15.125" style="33" bestFit="1" customWidth="1"/>
    <col min="32" max="34" width="12" style="33" bestFit="1" customWidth="1"/>
    <col min="35" max="35" width="15.125" style="33" bestFit="1" customWidth="1"/>
    <col min="36" max="38" width="12" style="33" bestFit="1" customWidth="1"/>
    <col min="39" max="39" width="15.125" style="33" bestFit="1" customWidth="1"/>
    <col min="40" max="40" width="12.125" style="33" bestFit="1" customWidth="1"/>
    <col min="41" max="43" width="12" style="33" bestFit="1" customWidth="1"/>
    <col min="44" max="44" width="15.125" style="33" bestFit="1" customWidth="1"/>
    <col min="45" max="47" width="12" style="33" bestFit="1" customWidth="1"/>
    <col min="48" max="48" width="15.125" style="33" bestFit="1" customWidth="1"/>
    <col min="49" max="51" width="12" style="33" bestFit="1" customWidth="1"/>
    <col min="52" max="52" width="15.125" style="33" bestFit="1" customWidth="1"/>
    <col min="53" max="55" width="12" style="33" bestFit="1" customWidth="1"/>
    <col min="56" max="56" width="15.125" style="33" bestFit="1" customWidth="1"/>
    <col min="57" max="57" width="12.125" style="33" bestFit="1" customWidth="1"/>
    <col min="58" max="60" width="12" style="33" bestFit="1" customWidth="1"/>
    <col min="61" max="61" width="15.125" style="33" bestFit="1" customWidth="1"/>
    <col min="62" max="64" width="12" style="33" bestFit="1" customWidth="1"/>
    <col min="65" max="65" width="15.125" style="33" bestFit="1" customWidth="1"/>
    <col min="66" max="68" width="12" style="33" bestFit="1" customWidth="1"/>
    <col min="69" max="69" width="15.125" style="33" bestFit="1" customWidth="1"/>
    <col min="70" max="72" width="12" style="33" bestFit="1" customWidth="1"/>
    <col min="73" max="73" width="15.125" style="33" bestFit="1" customWidth="1"/>
    <col min="74" max="74" width="12.125" style="33" bestFit="1" customWidth="1"/>
    <col min="75" max="77" width="12" style="33" bestFit="1" customWidth="1"/>
    <col min="78" max="78" width="15.125" style="33" bestFit="1" customWidth="1"/>
    <col min="79" max="81" width="12" style="33" bestFit="1" customWidth="1"/>
    <col min="82" max="82" width="15.125" style="33" bestFit="1" customWidth="1"/>
    <col min="83" max="85" width="12" style="33" bestFit="1" customWidth="1"/>
    <col min="86" max="86" width="15.125" style="33" bestFit="1" customWidth="1"/>
    <col min="87" max="89" width="12" style="33" bestFit="1" customWidth="1"/>
    <col min="90" max="90" width="15.125" style="33" bestFit="1" customWidth="1"/>
    <col min="91" max="91" width="12.125" style="33" bestFit="1" customWidth="1"/>
    <col min="92" max="94" width="12" style="33" bestFit="1" customWidth="1"/>
    <col min="95" max="95" width="15.125" style="33" bestFit="1" customWidth="1"/>
    <col min="96" max="98" width="12" style="33" bestFit="1" customWidth="1"/>
    <col min="99" max="99" width="15.125" style="33" bestFit="1" customWidth="1"/>
    <col min="100" max="102" width="12" style="33" bestFit="1" customWidth="1"/>
    <col min="103" max="103" width="15.125" style="33" bestFit="1" customWidth="1"/>
    <col min="104" max="106" width="12" style="33" bestFit="1" customWidth="1"/>
    <col min="107" max="107" width="15.125" style="33" bestFit="1" customWidth="1"/>
    <col min="108" max="108" width="12.125" style="33" bestFit="1" customWidth="1"/>
    <col min="109" max="111" width="12" style="33" bestFit="1" customWidth="1"/>
    <col min="112" max="112" width="15.125" style="33" bestFit="1" customWidth="1"/>
    <col min="113" max="115" width="12" style="33" bestFit="1" customWidth="1"/>
    <col min="116" max="116" width="15.125" style="33" bestFit="1" customWidth="1"/>
    <col min="117" max="119" width="12" style="33" bestFit="1" customWidth="1"/>
    <col min="120" max="120" width="15.125" style="33" bestFit="1" customWidth="1"/>
    <col min="121" max="123" width="12" style="33" bestFit="1" customWidth="1"/>
    <col min="124" max="124" width="15.125" style="33" bestFit="1" customWidth="1"/>
    <col min="125" max="125" width="12.125" style="33" bestFit="1" customWidth="1"/>
    <col min="126" max="128" width="12" style="33" bestFit="1" customWidth="1"/>
    <col min="129" max="129" width="15.125" style="33" bestFit="1" customWidth="1"/>
    <col min="130" max="132" width="12" style="33" bestFit="1" customWidth="1"/>
    <col min="133" max="133" width="15.125" style="33" bestFit="1" customWidth="1"/>
    <col min="134" max="136" width="12" style="33" bestFit="1" customWidth="1"/>
    <col min="137" max="137" width="15.125" style="33" bestFit="1" customWidth="1"/>
    <col min="138" max="140" width="12" style="33" bestFit="1" customWidth="1"/>
    <col min="141" max="141" width="15.125" style="33" bestFit="1" customWidth="1"/>
    <col min="142" max="142" width="12.125" style="33" bestFit="1" customWidth="1"/>
    <col min="143" max="145" width="12" style="33" bestFit="1" customWidth="1"/>
    <col min="146" max="146" width="15.125" style="33" bestFit="1" customWidth="1"/>
    <col min="147" max="149" width="12" style="33" bestFit="1" customWidth="1"/>
    <col min="150" max="150" width="15.125" style="33" bestFit="1" customWidth="1"/>
    <col min="151" max="153" width="12" style="33" bestFit="1" customWidth="1"/>
    <col min="154" max="154" width="15.125" style="33" bestFit="1" customWidth="1"/>
    <col min="155" max="157" width="12" style="33" bestFit="1" customWidth="1"/>
    <col min="158" max="158" width="15.125" style="33" bestFit="1" customWidth="1"/>
    <col min="159" max="159" width="12.125" style="33" bestFit="1" customWidth="1"/>
    <col min="160" max="162" width="12" style="33" bestFit="1" customWidth="1"/>
    <col min="163" max="163" width="15.125" style="33" bestFit="1" customWidth="1"/>
    <col min="164" max="166" width="12" style="33" bestFit="1" customWidth="1"/>
    <col min="167" max="167" width="15.125" style="33" bestFit="1" customWidth="1"/>
    <col min="168" max="170" width="12" style="33" bestFit="1" customWidth="1"/>
    <col min="171" max="171" width="15.125" style="33" bestFit="1" customWidth="1"/>
    <col min="172" max="174" width="12" style="33" bestFit="1" customWidth="1"/>
    <col min="175" max="175" width="15.125" style="33" bestFit="1" customWidth="1"/>
    <col min="176" max="176" width="12.125" style="33" bestFit="1" customWidth="1"/>
    <col min="177" max="179" width="12" style="33" bestFit="1" customWidth="1"/>
    <col min="180" max="180" width="15.125" style="33" bestFit="1" customWidth="1"/>
    <col min="181" max="183" width="12" style="33" bestFit="1" customWidth="1"/>
    <col min="184" max="184" width="15.125" style="33" bestFit="1" customWidth="1"/>
    <col min="185" max="187" width="12" style="33" bestFit="1" customWidth="1"/>
    <col min="188" max="188" width="15.125" style="33" bestFit="1" customWidth="1"/>
    <col min="189" max="189" width="12.125" style="33" bestFit="1" customWidth="1"/>
    <col min="190" max="190" width="5.125" style="33" bestFit="1" customWidth="1"/>
    <col min="191" max="2014" width="11.875" style="33" bestFit="1" customWidth="1"/>
    <col min="2015" max="2015" width="5.125" style="33" bestFit="1" customWidth="1"/>
    <col min="2016" max="16384" width="9" style="33"/>
  </cols>
  <sheetData>
    <row r="1" spans="1:23" ht="15" customHeight="1" x14ac:dyDescent="0.7">
      <c r="A1" s="33" t="s">
        <v>69</v>
      </c>
    </row>
    <row r="2" spans="1:23" ht="15" customHeight="1" x14ac:dyDescent="0.7">
      <c r="A2" s="35"/>
      <c r="B2" s="35"/>
      <c r="C2" s="35"/>
      <c r="D2" s="35"/>
      <c r="E2" s="35"/>
      <c r="F2" s="35"/>
      <c r="G2" s="35"/>
      <c r="H2" s="35"/>
      <c r="I2" s="35"/>
      <c r="J2" s="35"/>
      <c r="K2" s="35"/>
      <c r="L2" s="35"/>
      <c r="M2" s="35"/>
      <c r="P2" s="36"/>
      <c r="Q2" s="37"/>
      <c r="R2" s="36"/>
      <c r="S2" s="37"/>
      <c r="T2" s="36"/>
      <c r="U2" s="37"/>
      <c r="V2" s="157" t="s">
        <v>75</v>
      </c>
      <c r="W2" s="161">
        <v>2286</v>
      </c>
    </row>
    <row r="3" spans="1:23" ht="15" customHeight="1" x14ac:dyDescent="0.7">
      <c r="A3" s="148" t="s">
        <v>25</v>
      </c>
      <c r="B3" s="264">
        <v>2009</v>
      </c>
      <c r="C3" s="265"/>
      <c r="D3" s="265">
        <v>2010</v>
      </c>
      <c r="E3" s="265"/>
      <c r="F3" s="265">
        <v>2011</v>
      </c>
      <c r="G3" s="265"/>
      <c r="H3" s="266">
        <v>2012</v>
      </c>
      <c r="I3" s="266"/>
      <c r="J3" s="265">
        <v>2013</v>
      </c>
      <c r="K3" s="265"/>
      <c r="L3" s="265">
        <v>2014</v>
      </c>
      <c r="M3" s="265"/>
      <c r="N3" s="265">
        <v>2015</v>
      </c>
      <c r="O3" s="265"/>
      <c r="P3" s="265">
        <v>2016</v>
      </c>
      <c r="Q3" s="265"/>
      <c r="R3" s="265">
        <v>2017</v>
      </c>
      <c r="S3" s="265"/>
      <c r="T3" s="265">
        <v>2018</v>
      </c>
      <c r="U3" s="265"/>
      <c r="V3" s="265">
        <v>2019</v>
      </c>
      <c r="W3" s="265"/>
    </row>
    <row r="4" spans="1:23" ht="25.5" customHeight="1" x14ac:dyDescent="0.7">
      <c r="A4" s="149" t="s">
        <v>71</v>
      </c>
      <c r="B4" s="264">
        <v>221</v>
      </c>
      <c r="C4" s="265"/>
      <c r="D4" s="264">
        <v>208</v>
      </c>
      <c r="E4" s="265"/>
      <c r="F4" s="264">
        <v>199</v>
      </c>
      <c r="G4" s="265"/>
      <c r="H4" s="264">
        <v>208</v>
      </c>
      <c r="I4" s="265"/>
      <c r="J4" s="264">
        <v>216</v>
      </c>
      <c r="K4" s="265"/>
      <c r="L4" s="264">
        <v>214</v>
      </c>
      <c r="M4" s="265"/>
      <c r="N4" s="264">
        <v>236</v>
      </c>
      <c r="O4" s="265"/>
      <c r="P4" s="264">
        <v>222</v>
      </c>
      <c r="Q4" s="265"/>
      <c r="R4" s="264">
        <v>209</v>
      </c>
      <c r="S4" s="265"/>
      <c r="T4" s="264">
        <v>200</v>
      </c>
      <c r="U4" s="265"/>
      <c r="V4" s="264">
        <v>153</v>
      </c>
      <c r="W4" s="265"/>
    </row>
    <row r="5" spans="1:23" ht="15" customHeight="1" x14ac:dyDescent="0.7">
      <c r="A5" s="148" t="s">
        <v>22</v>
      </c>
      <c r="B5" s="150" t="s">
        <v>17</v>
      </c>
      <c r="C5" s="151" t="s">
        <v>72</v>
      </c>
      <c r="D5" s="150" t="s">
        <v>17</v>
      </c>
      <c r="E5" s="151" t="s">
        <v>72</v>
      </c>
      <c r="F5" s="150" t="s">
        <v>17</v>
      </c>
      <c r="G5" s="151" t="s">
        <v>72</v>
      </c>
      <c r="H5" s="150" t="s">
        <v>17</v>
      </c>
      <c r="I5" s="151" t="s">
        <v>72</v>
      </c>
      <c r="J5" s="150" t="s">
        <v>17</v>
      </c>
      <c r="K5" s="151" t="s">
        <v>72</v>
      </c>
      <c r="L5" s="150" t="s">
        <v>17</v>
      </c>
      <c r="M5" s="151" t="s">
        <v>72</v>
      </c>
      <c r="N5" s="150" t="s">
        <v>17</v>
      </c>
      <c r="O5" s="151" t="s">
        <v>72</v>
      </c>
      <c r="P5" s="150" t="s">
        <v>17</v>
      </c>
      <c r="Q5" s="151" t="s">
        <v>72</v>
      </c>
      <c r="R5" s="150" t="s">
        <v>17</v>
      </c>
      <c r="S5" s="151" t="s">
        <v>72</v>
      </c>
      <c r="T5" s="150" t="s">
        <v>17</v>
      </c>
      <c r="U5" s="151" t="s">
        <v>72</v>
      </c>
      <c r="V5" s="150" t="s">
        <v>17</v>
      </c>
      <c r="W5" s="151" t="s">
        <v>72</v>
      </c>
    </row>
    <row r="6" spans="1:23" ht="24" customHeight="1" x14ac:dyDescent="0.7">
      <c r="A6" s="152" t="s">
        <v>73</v>
      </c>
      <c r="B6" s="153">
        <v>136</v>
      </c>
      <c r="C6" s="154">
        <v>61.53846153846154</v>
      </c>
      <c r="D6" s="153">
        <v>136</v>
      </c>
      <c r="E6" s="154">
        <v>65.384615384615387</v>
      </c>
      <c r="F6" s="153">
        <v>150</v>
      </c>
      <c r="G6" s="154">
        <v>75.37688442211055</v>
      </c>
      <c r="H6" s="153">
        <v>166</v>
      </c>
      <c r="I6" s="154">
        <v>79.807692307692307</v>
      </c>
      <c r="J6" s="153">
        <v>170</v>
      </c>
      <c r="K6" s="162">
        <v>78.703703703703695</v>
      </c>
      <c r="L6" s="153">
        <v>172</v>
      </c>
      <c r="M6" s="162">
        <v>80.373831775700936</v>
      </c>
      <c r="N6" s="153">
        <v>190</v>
      </c>
      <c r="O6" s="162">
        <v>80.508474576271198</v>
      </c>
      <c r="P6" s="153">
        <v>180</v>
      </c>
      <c r="Q6" s="163">
        <v>81.081081081081081</v>
      </c>
      <c r="R6" s="153">
        <v>151</v>
      </c>
      <c r="S6" s="162">
        <v>72.248803827751203</v>
      </c>
      <c r="T6" s="153">
        <v>146</v>
      </c>
      <c r="U6" s="162">
        <v>73</v>
      </c>
      <c r="V6" s="153">
        <v>112</v>
      </c>
      <c r="W6" s="162">
        <v>73.202614379084963</v>
      </c>
    </row>
    <row r="7" spans="1:23" ht="24" customHeight="1" x14ac:dyDescent="0.7">
      <c r="A7" s="155" t="s">
        <v>26</v>
      </c>
      <c r="B7" s="153">
        <v>31</v>
      </c>
      <c r="C7" s="154">
        <v>14.027149321266968</v>
      </c>
      <c r="D7" s="153">
        <v>28</v>
      </c>
      <c r="E7" s="154">
        <v>13.461538461538462</v>
      </c>
      <c r="F7" s="153">
        <v>24</v>
      </c>
      <c r="G7" s="154">
        <v>12.060301507537689</v>
      </c>
      <c r="H7" s="153">
        <v>21</v>
      </c>
      <c r="I7" s="154">
        <v>10.096153846153845</v>
      </c>
      <c r="J7" s="153">
        <v>24</v>
      </c>
      <c r="K7" s="162">
        <v>11.111111111111111</v>
      </c>
      <c r="L7" s="153">
        <v>24</v>
      </c>
      <c r="M7" s="162">
        <v>11.214953271028037</v>
      </c>
      <c r="N7" s="153">
        <v>26</v>
      </c>
      <c r="O7" s="162">
        <v>11.016949152542374</v>
      </c>
      <c r="P7" s="153">
        <v>32</v>
      </c>
      <c r="Q7" s="163">
        <v>14.414414414414413</v>
      </c>
      <c r="R7" s="153">
        <v>39</v>
      </c>
      <c r="S7" s="162">
        <v>18.660287081339714</v>
      </c>
      <c r="T7" s="153">
        <v>41</v>
      </c>
      <c r="U7" s="162">
        <v>20.5</v>
      </c>
      <c r="V7" s="153">
        <v>28</v>
      </c>
      <c r="W7" s="162">
        <v>18.300653594771241</v>
      </c>
    </row>
    <row r="8" spans="1:23" ht="24" customHeight="1" x14ac:dyDescent="0.7">
      <c r="A8" s="156" t="s">
        <v>74</v>
      </c>
      <c r="B8" s="153">
        <v>54</v>
      </c>
      <c r="C8" s="154">
        <v>24.434389140271495</v>
      </c>
      <c r="D8" s="153">
        <v>44</v>
      </c>
      <c r="E8" s="154">
        <v>21.153846153846153</v>
      </c>
      <c r="F8" s="153">
        <v>25</v>
      </c>
      <c r="G8" s="154">
        <v>12.562814070351759</v>
      </c>
      <c r="H8" s="153">
        <v>21</v>
      </c>
      <c r="I8" s="154">
        <v>10.096153846153845</v>
      </c>
      <c r="J8" s="153">
        <v>22</v>
      </c>
      <c r="K8" s="162">
        <v>10.185185185185185</v>
      </c>
      <c r="L8" s="153">
        <v>18</v>
      </c>
      <c r="M8" s="162">
        <v>8.4112149532710276</v>
      </c>
      <c r="N8" s="153">
        <v>20</v>
      </c>
      <c r="O8" s="162">
        <v>8.4745762711864412</v>
      </c>
      <c r="P8" s="153">
        <v>10</v>
      </c>
      <c r="Q8" s="162">
        <v>4.5045045045045038</v>
      </c>
      <c r="R8" s="153">
        <v>19</v>
      </c>
      <c r="S8" s="162">
        <v>9.0909090909090917</v>
      </c>
      <c r="T8" s="153">
        <v>13</v>
      </c>
      <c r="U8" s="162">
        <v>6.5</v>
      </c>
      <c r="V8" s="153">
        <v>13</v>
      </c>
      <c r="W8" s="162">
        <v>8.4967320261437909</v>
      </c>
    </row>
    <row r="9" spans="1:23" ht="15" customHeight="1" x14ac:dyDescent="0.7">
      <c r="A9" s="267" t="s">
        <v>96</v>
      </c>
      <c r="B9" s="267"/>
      <c r="C9" s="267"/>
      <c r="D9" s="267"/>
      <c r="E9" s="267"/>
      <c r="F9" s="267"/>
      <c r="G9" s="267"/>
      <c r="H9" s="267"/>
      <c r="I9" s="267"/>
      <c r="J9" s="267"/>
      <c r="K9" s="267"/>
      <c r="L9" s="267"/>
      <c r="M9" s="267"/>
      <c r="N9" s="267"/>
      <c r="O9" s="267"/>
      <c r="P9" s="267"/>
      <c r="Q9" s="267"/>
      <c r="R9" s="267"/>
      <c r="S9" s="267"/>
      <c r="T9" s="267"/>
      <c r="U9" s="267"/>
      <c r="V9" s="267"/>
      <c r="W9" s="267"/>
    </row>
    <row r="10" spans="1:23" ht="15" customHeight="1" x14ac:dyDescent="0.7">
      <c r="A10" s="267"/>
      <c r="B10" s="267"/>
      <c r="C10" s="267"/>
      <c r="D10" s="267"/>
      <c r="E10" s="267"/>
      <c r="F10" s="267"/>
      <c r="G10" s="267"/>
      <c r="H10" s="267"/>
      <c r="I10" s="267"/>
      <c r="J10" s="267"/>
      <c r="K10" s="267"/>
      <c r="L10" s="267"/>
      <c r="M10" s="267"/>
      <c r="N10" s="267"/>
      <c r="O10" s="267"/>
      <c r="P10" s="267"/>
      <c r="Q10" s="267"/>
      <c r="R10" s="267"/>
      <c r="S10" s="267"/>
      <c r="T10" s="267"/>
      <c r="U10" s="267"/>
      <c r="V10" s="267"/>
      <c r="W10" s="267"/>
    </row>
    <row r="11" spans="1:23" ht="15" customHeight="1" x14ac:dyDescent="0.7">
      <c r="A11" s="267"/>
      <c r="B11" s="267"/>
      <c r="C11" s="267"/>
      <c r="D11" s="267"/>
      <c r="E11" s="267"/>
      <c r="F11" s="267"/>
      <c r="G11" s="267"/>
      <c r="H11" s="267"/>
      <c r="I11" s="267"/>
      <c r="J11" s="267"/>
      <c r="K11" s="267"/>
      <c r="L11" s="267"/>
      <c r="M11" s="267"/>
      <c r="N11" s="267"/>
      <c r="O11" s="267"/>
      <c r="P11" s="267"/>
      <c r="Q11" s="267"/>
      <c r="R11" s="267"/>
      <c r="S11" s="267"/>
      <c r="T11" s="267"/>
      <c r="U11" s="267"/>
      <c r="V11" s="267"/>
      <c r="W11" s="267"/>
    </row>
    <row r="12" spans="1:23" ht="15" customHeight="1" x14ac:dyDescent="0.7">
      <c r="A12" s="267"/>
      <c r="B12" s="267"/>
      <c r="C12" s="267"/>
      <c r="D12" s="267"/>
      <c r="E12" s="267"/>
      <c r="F12" s="267"/>
      <c r="G12" s="267"/>
      <c r="H12" s="267"/>
      <c r="I12" s="267"/>
      <c r="J12" s="267"/>
      <c r="K12" s="267"/>
      <c r="L12" s="267"/>
      <c r="M12" s="267"/>
      <c r="N12" s="267"/>
      <c r="O12" s="267"/>
      <c r="P12" s="267"/>
      <c r="Q12" s="267"/>
      <c r="R12" s="267"/>
      <c r="S12" s="267"/>
      <c r="T12" s="267"/>
      <c r="U12" s="267"/>
      <c r="V12" s="267"/>
      <c r="W12" s="267"/>
    </row>
    <row r="13" spans="1:23" ht="15" customHeight="1" x14ac:dyDescent="0.7">
      <c r="A13" s="267"/>
      <c r="B13" s="267"/>
      <c r="C13" s="267"/>
      <c r="D13" s="267"/>
      <c r="E13" s="267"/>
      <c r="F13" s="267"/>
      <c r="G13" s="267"/>
      <c r="H13" s="267"/>
      <c r="I13" s="267"/>
      <c r="J13" s="267"/>
      <c r="K13" s="267"/>
      <c r="L13" s="267"/>
      <c r="M13" s="267"/>
      <c r="N13" s="267"/>
      <c r="O13" s="267"/>
      <c r="P13" s="267"/>
      <c r="Q13" s="267"/>
      <c r="R13" s="267"/>
      <c r="S13" s="267"/>
      <c r="T13" s="267"/>
      <c r="U13" s="267"/>
      <c r="V13" s="267"/>
      <c r="W13" s="267"/>
    </row>
    <row r="14" spans="1:23" ht="15" customHeight="1" x14ac:dyDescent="0.7">
      <c r="V14" s="33"/>
      <c r="W14" s="33"/>
    </row>
    <row r="15" spans="1:23" ht="15" customHeight="1" x14ac:dyDescent="0.7">
      <c r="C15" s="52"/>
      <c r="E15" s="52"/>
      <c r="G15" s="52"/>
      <c r="I15" s="52"/>
      <c r="K15" s="52"/>
      <c r="M15" s="52"/>
      <c r="O15" s="52"/>
      <c r="Q15" s="52"/>
      <c r="S15" s="52"/>
      <c r="U15" s="52"/>
      <c r="V15" s="33"/>
      <c r="W15" s="52"/>
    </row>
    <row r="16" spans="1:23" ht="15" customHeight="1" x14ac:dyDescent="0.7">
      <c r="C16" s="52"/>
      <c r="E16" s="52"/>
      <c r="G16" s="52"/>
      <c r="I16" s="52"/>
      <c r="K16" s="52"/>
      <c r="M16" s="52"/>
      <c r="O16" s="52"/>
      <c r="Q16" s="52"/>
      <c r="S16" s="52"/>
      <c r="U16" s="52"/>
      <c r="V16" s="33"/>
      <c r="W16" s="52"/>
    </row>
    <row r="17" spans="3:23" ht="15" customHeight="1" x14ac:dyDescent="0.7">
      <c r="C17" s="52"/>
      <c r="E17" s="52"/>
      <c r="G17" s="52"/>
      <c r="I17" s="52"/>
      <c r="K17" s="52"/>
      <c r="M17" s="52"/>
      <c r="O17" s="52"/>
      <c r="Q17" s="52"/>
      <c r="S17" s="52"/>
      <c r="U17" s="52"/>
      <c r="V17" s="33"/>
      <c r="W17" s="52"/>
    </row>
  </sheetData>
  <mergeCells count="23">
    <mergeCell ref="V3:W3"/>
    <mergeCell ref="V4:W4"/>
    <mergeCell ref="A9:W13"/>
    <mergeCell ref="N4:O4"/>
    <mergeCell ref="P4:Q4"/>
    <mergeCell ref="R4:S4"/>
    <mergeCell ref="T4:U4"/>
    <mergeCell ref="N3:O3"/>
    <mergeCell ref="P3:Q3"/>
    <mergeCell ref="R3:S3"/>
    <mergeCell ref="T3:U3"/>
    <mergeCell ref="B4:C4"/>
    <mergeCell ref="D4:E4"/>
    <mergeCell ref="F4:G4"/>
    <mergeCell ref="H4:I4"/>
    <mergeCell ref="J4:K4"/>
    <mergeCell ref="L4:M4"/>
    <mergeCell ref="B3:C3"/>
    <mergeCell ref="D3:E3"/>
    <mergeCell ref="F3:G3"/>
    <mergeCell ref="H3:I3"/>
    <mergeCell ref="J3:K3"/>
    <mergeCell ref="L3:M3"/>
  </mergeCells>
  <phoneticPr fontId="6"/>
  <pageMargins left="0.31496062992125984" right="0.31496062992125984" top="0.74803149606299213" bottom="0.74803149606299213" header="0.31496062992125984" footer="0.31496062992125984"/>
  <pageSetup paperSize="9" scale="70" fitToHeight="0" orientation="landscape" r:id="rId1"/>
  <headerFooter scaleWithDoc="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F668-3856-4CA5-8F7F-0B230A2D9FDD}">
  <dimension ref="A1:Y15"/>
  <sheetViews>
    <sheetView zoomScaleNormal="100" zoomScaleSheetLayoutView="100" workbookViewId="0"/>
  </sheetViews>
  <sheetFormatPr defaultColWidth="9" defaultRowHeight="15" customHeight="1" x14ac:dyDescent="0.7"/>
  <cols>
    <col min="1" max="1" width="4.4375" style="6" customWidth="1"/>
    <col min="2" max="2" width="45.75" style="6" customWidth="1"/>
    <col min="3" max="12" width="6.875" style="22" customWidth="1"/>
    <col min="13" max="22" width="6.875" style="6" customWidth="1"/>
    <col min="23" max="24" width="6.875" style="24" customWidth="1"/>
    <col min="25" max="16384" width="9" style="6"/>
  </cols>
  <sheetData>
    <row r="1" spans="1:25" ht="15" customHeight="1" x14ac:dyDescent="0.7">
      <c r="A1" s="23" t="s">
        <v>70</v>
      </c>
      <c r="B1" s="23"/>
    </row>
    <row r="2" spans="1:25" ht="15" customHeight="1" x14ac:dyDescent="0.7">
      <c r="A2" s="9"/>
      <c r="B2" s="9"/>
      <c r="P2" s="13"/>
      <c r="Q2" s="25"/>
      <c r="R2" s="13"/>
      <c r="S2" s="25"/>
      <c r="T2" s="13"/>
      <c r="U2" s="25"/>
      <c r="V2" s="13"/>
      <c r="W2" s="26" t="s">
        <v>9</v>
      </c>
      <c r="X2" s="13">
        <f>SUM(C4:X4)</f>
        <v>3743</v>
      </c>
    </row>
    <row r="3" spans="1:25" ht="15" customHeight="1" x14ac:dyDescent="0.7">
      <c r="A3" s="246" t="s">
        <v>10</v>
      </c>
      <c r="B3" s="246"/>
      <c r="C3" s="246">
        <v>2009</v>
      </c>
      <c r="D3" s="246"/>
      <c r="E3" s="246">
        <v>2010</v>
      </c>
      <c r="F3" s="246"/>
      <c r="G3" s="246">
        <v>2011</v>
      </c>
      <c r="H3" s="246"/>
      <c r="I3" s="248">
        <v>2012</v>
      </c>
      <c r="J3" s="248"/>
      <c r="K3" s="246">
        <v>2013</v>
      </c>
      <c r="L3" s="246"/>
      <c r="M3" s="246">
        <v>2014</v>
      </c>
      <c r="N3" s="246"/>
      <c r="O3" s="246">
        <v>2015</v>
      </c>
      <c r="P3" s="246"/>
      <c r="Q3" s="246">
        <v>2016</v>
      </c>
      <c r="R3" s="246"/>
      <c r="S3" s="246">
        <v>2017</v>
      </c>
      <c r="T3" s="246"/>
      <c r="U3" s="246">
        <v>2018</v>
      </c>
      <c r="V3" s="246"/>
      <c r="W3" s="247">
        <v>2019</v>
      </c>
      <c r="X3" s="247"/>
    </row>
    <row r="4" spans="1:25" s="22" customFormat="1" ht="15" customHeight="1" x14ac:dyDescent="0.7">
      <c r="A4" s="246" t="s">
        <v>36</v>
      </c>
      <c r="B4" s="246"/>
      <c r="C4" s="235">
        <v>416</v>
      </c>
      <c r="D4" s="236"/>
      <c r="E4" s="224">
        <v>378</v>
      </c>
      <c r="F4" s="225"/>
      <c r="G4" s="224">
        <v>350</v>
      </c>
      <c r="H4" s="225"/>
      <c r="I4" s="224">
        <v>359</v>
      </c>
      <c r="J4" s="225"/>
      <c r="K4" s="224">
        <v>346</v>
      </c>
      <c r="L4" s="225"/>
      <c r="M4" s="224">
        <v>320</v>
      </c>
      <c r="N4" s="225"/>
      <c r="O4" s="224">
        <v>368</v>
      </c>
      <c r="P4" s="225"/>
      <c r="Q4" s="224">
        <v>356</v>
      </c>
      <c r="R4" s="225"/>
      <c r="S4" s="224">
        <v>333</v>
      </c>
      <c r="T4" s="225"/>
      <c r="U4" s="224">
        <v>309</v>
      </c>
      <c r="V4" s="225"/>
      <c r="W4" s="231">
        <v>208</v>
      </c>
      <c r="X4" s="232"/>
      <c r="Y4" s="6"/>
    </row>
    <row r="5" spans="1:25" s="22" customFormat="1" ht="15" customHeight="1" x14ac:dyDescent="0.7">
      <c r="A5" s="246" t="s">
        <v>12</v>
      </c>
      <c r="B5" s="246"/>
      <c r="C5" s="14" t="s">
        <v>27</v>
      </c>
      <c r="D5" s="14" t="s">
        <v>47</v>
      </c>
      <c r="E5" s="14" t="s">
        <v>27</v>
      </c>
      <c r="F5" s="14" t="s">
        <v>47</v>
      </c>
      <c r="G5" s="14" t="s">
        <v>27</v>
      </c>
      <c r="H5" s="14" t="s">
        <v>47</v>
      </c>
      <c r="I5" s="14" t="s">
        <v>27</v>
      </c>
      <c r="J5" s="14" t="s">
        <v>47</v>
      </c>
      <c r="K5" s="14" t="s">
        <v>27</v>
      </c>
      <c r="L5" s="14" t="s">
        <v>47</v>
      </c>
      <c r="M5" s="14" t="s">
        <v>27</v>
      </c>
      <c r="N5" s="14" t="s">
        <v>47</v>
      </c>
      <c r="O5" s="14" t="s">
        <v>27</v>
      </c>
      <c r="P5" s="14" t="s">
        <v>47</v>
      </c>
      <c r="Q5" s="14" t="s">
        <v>27</v>
      </c>
      <c r="R5" s="14" t="s">
        <v>47</v>
      </c>
      <c r="S5" s="14" t="s">
        <v>27</v>
      </c>
      <c r="T5" s="14" t="s">
        <v>47</v>
      </c>
      <c r="U5" s="14" t="s">
        <v>27</v>
      </c>
      <c r="V5" s="14" t="s">
        <v>47</v>
      </c>
      <c r="W5" s="27" t="s">
        <v>27</v>
      </c>
      <c r="X5" s="27" t="s">
        <v>47</v>
      </c>
    </row>
    <row r="6" spans="1:25" ht="24" customHeight="1" x14ac:dyDescent="0.7">
      <c r="A6" s="268" t="s">
        <v>81</v>
      </c>
      <c r="B6" s="269"/>
      <c r="C6" s="29">
        <v>129</v>
      </c>
      <c r="D6" s="159">
        <v>31.009615384615383</v>
      </c>
      <c r="E6" s="29">
        <v>125</v>
      </c>
      <c r="F6" s="159">
        <v>33.06878306878307</v>
      </c>
      <c r="G6" s="29">
        <v>102</v>
      </c>
      <c r="H6" s="159">
        <v>29.142857142857142</v>
      </c>
      <c r="I6" s="29">
        <v>113</v>
      </c>
      <c r="J6" s="159">
        <v>31.47632311977716</v>
      </c>
      <c r="K6" s="29">
        <v>82</v>
      </c>
      <c r="L6" s="159">
        <v>23.699421965317921</v>
      </c>
      <c r="M6" s="29">
        <v>67</v>
      </c>
      <c r="N6" s="159">
        <v>20.9375</v>
      </c>
      <c r="O6" s="29">
        <v>88</v>
      </c>
      <c r="P6" s="159">
        <v>23.913043478260867</v>
      </c>
      <c r="Q6" s="29">
        <v>74</v>
      </c>
      <c r="R6" s="159">
        <v>20.786516853932582</v>
      </c>
      <c r="S6" s="29">
        <v>64</v>
      </c>
      <c r="T6" s="159">
        <v>19.219219219219219</v>
      </c>
      <c r="U6" s="29">
        <v>66</v>
      </c>
      <c r="V6" s="159">
        <v>21.359223300970875</v>
      </c>
      <c r="W6" s="30">
        <v>49</v>
      </c>
      <c r="X6" s="160">
        <v>23.557692307692307</v>
      </c>
    </row>
    <row r="7" spans="1:25" ht="27.75" customHeight="1" x14ac:dyDescent="0.7">
      <c r="A7" s="270" t="s">
        <v>78</v>
      </c>
      <c r="B7" s="165" t="s">
        <v>86</v>
      </c>
      <c r="C7" s="166">
        <v>49</v>
      </c>
      <c r="D7" s="167">
        <v>11.778846153846153</v>
      </c>
      <c r="E7" s="166">
        <v>43</v>
      </c>
      <c r="F7" s="167">
        <v>11.375661375661377</v>
      </c>
      <c r="G7" s="166">
        <v>26</v>
      </c>
      <c r="H7" s="167">
        <v>7.4285714285714288</v>
      </c>
      <c r="I7" s="166">
        <v>47</v>
      </c>
      <c r="J7" s="167">
        <v>13.091922005571032</v>
      </c>
      <c r="K7" s="166">
        <v>24</v>
      </c>
      <c r="L7" s="167">
        <v>6.9364161849710984</v>
      </c>
      <c r="M7" s="166">
        <v>20</v>
      </c>
      <c r="N7" s="167">
        <v>6.25</v>
      </c>
      <c r="O7" s="166">
        <v>23</v>
      </c>
      <c r="P7" s="167">
        <v>6.25</v>
      </c>
      <c r="Q7" s="166">
        <v>19</v>
      </c>
      <c r="R7" s="167">
        <v>5.3370786516853927</v>
      </c>
      <c r="S7" s="166">
        <v>11</v>
      </c>
      <c r="T7" s="167">
        <v>3.303303303303303</v>
      </c>
      <c r="U7" s="166">
        <v>14</v>
      </c>
      <c r="V7" s="167">
        <v>4.5307443365695796</v>
      </c>
      <c r="W7" s="168">
        <v>10</v>
      </c>
      <c r="X7" s="169">
        <v>4.8076923076923075</v>
      </c>
    </row>
    <row r="8" spans="1:25" ht="27.75" customHeight="1" x14ac:dyDescent="0.7">
      <c r="A8" s="271"/>
      <c r="B8" s="170" t="s">
        <v>87</v>
      </c>
      <c r="C8" s="171">
        <v>100</v>
      </c>
      <c r="D8" s="172">
        <v>24.038461538461501</v>
      </c>
      <c r="E8" s="171">
        <v>100</v>
      </c>
      <c r="F8" s="172">
        <v>26.455026455026456</v>
      </c>
      <c r="G8" s="171">
        <v>86</v>
      </c>
      <c r="H8" s="172">
        <v>24.571428571428573</v>
      </c>
      <c r="I8" s="171">
        <v>80</v>
      </c>
      <c r="J8" s="172">
        <v>22.284122562674096</v>
      </c>
      <c r="K8" s="171">
        <v>66</v>
      </c>
      <c r="L8" s="172">
        <v>19.075144508670519</v>
      </c>
      <c r="M8" s="171">
        <v>55</v>
      </c>
      <c r="N8" s="172">
        <v>17.1875</v>
      </c>
      <c r="O8" s="171">
        <v>71</v>
      </c>
      <c r="P8" s="172">
        <v>19.293478260869563</v>
      </c>
      <c r="Q8" s="171">
        <v>65</v>
      </c>
      <c r="R8" s="172">
        <v>18.258426966292134</v>
      </c>
      <c r="S8" s="171">
        <v>55</v>
      </c>
      <c r="T8" s="172">
        <v>16.516516516516518</v>
      </c>
      <c r="U8" s="171">
        <v>57</v>
      </c>
      <c r="V8" s="172">
        <v>18.446601941747574</v>
      </c>
      <c r="W8" s="173">
        <v>44</v>
      </c>
      <c r="X8" s="174">
        <v>21.153846153846153</v>
      </c>
    </row>
    <row r="9" spans="1:25" ht="68.45" customHeight="1" x14ac:dyDescent="0.7">
      <c r="A9" s="230" t="s">
        <v>106</v>
      </c>
      <c r="B9" s="230"/>
      <c r="C9" s="230"/>
      <c r="D9" s="230"/>
      <c r="E9" s="230"/>
      <c r="F9" s="230"/>
      <c r="G9" s="230"/>
      <c r="H9" s="230"/>
      <c r="I9" s="230"/>
      <c r="J9" s="230"/>
      <c r="K9" s="230"/>
      <c r="L9" s="230"/>
      <c r="M9" s="230"/>
      <c r="N9" s="230"/>
      <c r="O9" s="230"/>
      <c r="P9" s="230"/>
      <c r="Q9" s="230"/>
      <c r="R9" s="230"/>
      <c r="S9" s="230"/>
      <c r="T9" s="230"/>
      <c r="U9" s="230"/>
      <c r="V9" s="230"/>
      <c r="W9" s="230"/>
      <c r="X9" s="230"/>
    </row>
    <row r="10" spans="1:25" ht="15" customHeight="1" x14ac:dyDescent="0.7">
      <c r="A10" s="31"/>
      <c r="B10" s="31"/>
      <c r="C10" s="31"/>
      <c r="D10" s="31"/>
      <c r="E10" s="31"/>
      <c r="F10" s="31"/>
      <c r="G10" s="31"/>
      <c r="H10" s="31"/>
      <c r="I10" s="31"/>
      <c r="J10" s="31"/>
      <c r="K10" s="31"/>
      <c r="L10" s="31"/>
      <c r="M10" s="31"/>
      <c r="N10" s="31"/>
      <c r="O10" s="31"/>
      <c r="P10" s="31"/>
      <c r="Q10" s="31"/>
      <c r="R10" s="31"/>
      <c r="S10" s="31"/>
      <c r="T10" s="31"/>
      <c r="U10" s="31"/>
      <c r="V10" s="31"/>
    </row>
    <row r="11" spans="1:25" ht="15" customHeight="1" x14ac:dyDescent="0.7">
      <c r="D11" s="52"/>
      <c r="F11" s="52"/>
      <c r="H11" s="52"/>
      <c r="J11" s="52"/>
      <c r="L11" s="52"/>
      <c r="N11" s="52"/>
      <c r="P11" s="52"/>
      <c r="R11" s="52"/>
      <c r="T11" s="52"/>
      <c r="V11" s="52"/>
      <c r="X11" s="52"/>
    </row>
    <row r="12" spans="1:25" ht="15" customHeight="1" x14ac:dyDescent="0.7">
      <c r="D12" s="52"/>
      <c r="F12" s="52"/>
      <c r="H12" s="52"/>
      <c r="J12" s="52"/>
      <c r="L12" s="52"/>
      <c r="N12" s="52"/>
      <c r="P12" s="52"/>
      <c r="R12" s="52"/>
      <c r="T12" s="52"/>
      <c r="V12" s="52"/>
      <c r="X12" s="52"/>
    </row>
    <row r="13" spans="1:25" ht="15" customHeight="1" x14ac:dyDescent="0.7">
      <c r="D13" s="52"/>
      <c r="E13" s="32"/>
      <c r="F13" s="52"/>
      <c r="G13" s="32"/>
      <c r="H13" s="52"/>
      <c r="I13" s="32"/>
      <c r="J13" s="52"/>
      <c r="K13" s="32"/>
      <c r="L13" s="52"/>
      <c r="M13" s="32"/>
      <c r="N13" s="52"/>
      <c r="O13" s="32"/>
      <c r="P13" s="52"/>
      <c r="Q13" s="32"/>
      <c r="R13" s="52"/>
      <c r="S13" s="32"/>
      <c r="T13" s="52"/>
      <c r="U13" s="32"/>
      <c r="V13" s="52"/>
      <c r="X13" s="52"/>
    </row>
    <row r="14" spans="1:25" ht="15" customHeight="1" x14ac:dyDescent="0.7">
      <c r="D14" s="32"/>
      <c r="E14" s="32"/>
      <c r="F14" s="32"/>
      <c r="G14" s="32"/>
      <c r="H14" s="32"/>
      <c r="I14" s="32"/>
      <c r="J14" s="32"/>
      <c r="K14" s="32"/>
      <c r="L14" s="32"/>
      <c r="M14" s="32"/>
      <c r="N14" s="32"/>
      <c r="O14" s="32"/>
      <c r="P14" s="32"/>
      <c r="Q14" s="32"/>
      <c r="R14" s="32"/>
      <c r="S14" s="32"/>
      <c r="T14" s="32"/>
      <c r="U14" s="32"/>
      <c r="V14" s="32"/>
    </row>
    <row r="15" spans="1:25" ht="15" customHeight="1" x14ac:dyDescent="0.7">
      <c r="D15" s="32"/>
      <c r="E15" s="32"/>
      <c r="F15" s="32"/>
      <c r="G15" s="32"/>
      <c r="H15" s="32"/>
      <c r="I15" s="32"/>
      <c r="J15" s="32"/>
      <c r="K15" s="32"/>
      <c r="L15" s="32"/>
      <c r="M15" s="32"/>
      <c r="N15" s="32"/>
      <c r="O15" s="32"/>
      <c r="P15" s="32"/>
      <c r="Q15" s="32"/>
      <c r="R15" s="32"/>
      <c r="S15" s="32"/>
      <c r="T15" s="32"/>
      <c r="U15" s="32"/>
      <c r="V15" s="32"/>
    </row>
  </sheetData>
  <mergeCells count="28">
    <mergeCell ref="W3:X3"/>
    <mergeCell ref="W4:X4"/>
    <mergeCell ref="A9:X9"/>
    <mergeCell ref="A5:B5"/>
    <mergeCell ref="A6:B6"/>
    <mergeCell ref="A7:A8"/>
    <mergeCell ref="K4:L4"/>
    <mergeCell ref="M4:N4"/>
    <mergeCell ref="O4:P4"/>
    <mergeCell ref="Q4:R4"/>
    <mergeCell ref="S4:T4"/>
    <mergeCell ref="U4:V4"/>
    <mergeCell ref="A4:B4"/>
    <mergeCell ref="C4:D4"/>
    <mergeCell ref="E4:F4"/>
    <mergeCell ref="G4:H4"/>
    <mergeCell ref="I4:J4"/>
    <mergeCell ref="M3:N3"/>
    <mergeCell ref="O3:P3"/>
    <mergeCell ref="Q3:R3"/>
    <mergeCell ref="S3:T3"/>
    <mergeCell ref="U3:V3"/>
    <mergeCell ref="K3:L3"/>
    <mergeCell ref="A3:B3"/>
    <mergeCell ref="C3:D3"/>
    <mergeCell ref="E3:F3"/>
    <mergeCell ref="G3:H3"/>
    <mergeCell ref="I3:J3"/>
  </mergeCells>
  <phoneticPr fontId="6"/>
  <pageMargins left="0.31496062992125984" right="0.31496062992125984" top="0.74803149606299213" bottom="0.74803149606299213" header="0.31496062992125984" footer="0.31496062992125984"/>
  <pageSetup paperSize="9" scale="64" fitToHeight="0" orientation="landscape" r:id="rId1"/>
  <headerFooter scaleWithDoc="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9123D-665E-40BE-A754-920ED6207438}">
  <dimension ref="A1:W46"/>
  <sheetViews>
    <sheetView zoomScaleNormal="100" zoomScaleSheetLayoutView="100" workbookViewId="0"/>
  </sheetViews>
  <sheetFormatPr defaultColWidth="9" defaultRowHeight="15" customHeight="1" x14ac:dyDescent="0.7"/>
  <cols>
    <col min="1" max="2" width="3" style="7" customWidth="1"/>
    <col min="3" max="3" width="43.3125" style="7" customWidth="1"/>
    <col min="4" max="13" width="6.6875" style="7" customWidth="1"/>
    <col min="14" max="15" width="6.6875" style="8" customWidth="1"/>
    <col min="16" max="16" width="17.25" style="7" bestFit="1" customWidth="1"/>
    <col min="17" max="19" width="13.125" style="7" bestFit="1" customWidth="1"/>
    <col min="20" max="20" width="17.25" style="7" bestFit="1" customWidth="1"/>
    <col min="21" max="23" width="13.125" style="7" bestFit="1" customWidth="1"/>
    <col min="24" max="24" width="17.25" style="7" bestFit="1" customWidth="1"/>
    <col min="25" max="25" width="14.125" style="7" bestFit="1" customWidth="1"/>
    <col min="26" max="28" width="13.125" style="7" bestFit="1" customWidth="1"/>
    <col min="29" max="29" width="17.25" style="7" bestFit="1" customWidth="1"/>
    <col min="30" max="32" width="13.125" style="7" bestFit="1" customWidth="1"/>
    <col min="33" max="33" width="17.25" style="7" bestFit="1" customWidth="1"/>
    <col min="34" max="36" width="13.125" style="7" bestFit="1" customWidth="1"/>
    <col min="37" max="37" width="17.25" style="7" bestFit="1" customWidth="1"/>
    <col min="38" max="40" width="13.125" style="7" bestFit="1" customWidth="1"/>
    <col min="41" max="41" width="17.25" style="7" bestFit="1" customWidth="1"/>
    <col min="42" max="42" width="14.125" style="7" bestFit="1" customWidth="1"/>
    <col min="43" max="45" width="13.125" style="7" bestFit="1" customWidth="1"/>
    <col min="46" max="46" width="17.25" style="7" bestFit="1" customWidth="1"/>
    <col min="47" max="49" width="13.125" style="7" bestFit="1" customWidth="1"/>
    <col min="50" max="50" width="17.25" style="7" bestFit="1" customWidth="1"/>
    <col min="51" max="53" width="13.125" style="7" bestFit="1" customWidth="1"/>
    <col min="54" max="54" width="17.25" style="7" bestFit="1" customWidth="1"/>
    <col min="55" max="57" width="13.125" style="7" bestFit="1" customWidth="1"/>
    <col min="58" max="58" width="17.25" style="7" bestFit="1" customWidth="1"/>
    <col min="59" max="59" width="14.125" style="7" bestFit="1" customWidth="1"/>
    <col min="60" max="60" width="6.125" style="7" bestFit="1" customWidth="1"/>
    <col min="61" max="633" width="14.125" style="7" bestFit="1" customWidth="1"/>
    <col min="634" max="634" width="6.125" style="7" bestFit="1" customWidth="1"/>
    <col min="635" max="16384" width="9" style="7"/>
  </cols>
  <sheetData>
    <row r="1" spans="1:23" ht="15" customHeight="1" x14ac:dyDescent="0.7">
      <c r="A1" s="6" t="s">
        <v>76</v>
      </c>
    </row>
    <row r="2" spans="1:23" ht="15" customHeight="1" x14ac:dyDescent="0.7">
      <c r="A2" s="9"/>
      <c r="B2" s="9"/>
      <c r="C2" s="10"/>
      <c r="D2" s="10"/>
      <c r="E2" s="10"/>
      <c r="F2" s="11"/>
      <c r="G2" s="12"/>
      <c r="H2" s="11"/>
      <c r="I2" s="12"/>
      <c r="J2" s="11"/>
      <c r="K2" s="13"/>
      <c r="L2" s="11"/>
      <c r="M2" s="13"/>
      <c r="N2" s="147" t="s">
        <v>19</v>
      </c>
      <c r="O2" s="13">
        <f>SUM(D4:O4)</f>
        <v>1933</v>
      </c>
    </row>
    <row r="3" spans="1:23" ht="15" customHeight="1" x14ac:dyDescent="0.7">
      <c r="A3" s="290" t="s">
        <v>20</v>
      </c>
      <c r="B3" s="290"/>
      <c r="C3" s="290"/>
      <c r="D3" s="246">
        <v>2014</v>
      </c>
      <c r="E3" s="224"/>
      <c r="F3" s="224">
        <v>2015</v>
      </c>
      <c r="G3" s="225"/>
      <c r="H3" s="224">
        <v>2016</v>
      </c>
      <c r="I3" s="225"/>
      <c r="J3" s="224">
        <v>2017</v>
      </c>
      <c r="K3" s="225"/>
      <c r="L3" s="224">
        <v>2018</v>
      </c>
      <c r="M3" s="225"/>
      <c r="N3" s="224">
        <v>2019</v>
      </c>
      <c r="O3" s="225"/>
      <c r="P3" s="15"/>
      <c r="Q3" s="15"/>
      <c r="R3" s="16"/>
      <c r="S3" s="16"/>
      <c r="T3" s="16"/>
      <c r="U3" s="16"/>
      <c r="V3" s="16"/>
      <c r="W3" s="16"/>
    </row>
    <row r="4" spans="1:23" ht="15" customHeight="1" x14ac:dyDescent="0.7">
      <c r="A4" s="272" t="s">
        <v>28</v>
      </c>
      <c r="B4" s="272"/>
      <c r="C4" s="272"/>
      <c r="D4" s="273">
        <v>326</v>
      </c>
      <c r="E4" s="274"/>
      <c r="F4" s="275">
        <v>376</v>
      </c>
      <c r="G4" s="276"/>
      <c r="H4" s="275">
        <v>363</v>
      </c>
      <c r="I4" s="276"/>
      <c r="J4" s="275">
        <v>338</v>
      </c>
      <c r="K4" s="276"/>
      <c r="L4" s="275">
        <v>316</v>
      </c>
      <c r="M4" s="276"/>
      <c r="N4" s="273">
        <v>214</v>
      </c>
      <c r="O4" s="274"/>
      <c r="P4" s="15"/>
    </row>
    <row r="5" spans="1:23" ht="15" customHeight="1" x14ac:dyDescent="0.7">
      <c r="A5" s="275" t="s">
        <v>22</v>
      </c>
      <c r="B5" s="277"/>
      <c r="C5" s="276"/>
      <c r="D5" s="18" t="s">
        <v>30</v>
      </c>
      <c r="E5" s="19" t="s">
        <v>77</v>
      </c>
      <c r="F5" s="17" t="s">
        <v>17</v>
      </c>
      <c r="G5" s="19" t="s">
        <v>77</v>
      </c>
      <c r="H5" s="17" t="s">
        <v>17</v>
      </c>
      <c r="I5" s="19" t="s">
        <v>77</v>
      </c>
      <c r="J5" s="17" t="s">
        <v>17</v>
      </c>
      <c r="K5" s="19" t="s">
        <v>77</v>
      </c>
      <c r="L5" s="17" t="s">
        <v>17</v>
      </c>
      <c r="M5" s="19" t="s">
        <v>77</v>
      </c>
      <c r="N5" s="17" t="s">
        <v>17</v>
      </c>
      <c r="O5" s="19" t="s">
        <v>77</v>
      </c>
    </row>
    <row r="6" spans="1:23" ht="26.45" customHeight="1" x14ac:dyDescent="0.7">
      <c r="A6" s="278" t="s">
        <v>82</v>
      </c>
      <c r="B6" s="279"/>
      <c r="C6" s="280"/>
      <c r="D6" s="158">
        <v>63</v>
      </c>
      <c r="E6" s="20">
        <v>19.325153374233132</v>
      </c>
      <c r="F6" s="158">
        <v>72</v>
      </c>
      <c r="G6" s="20">
        <v>19.148936170212767</v>
      </c>
      <c r="H6" s="158">
        <v>47</v>
      </c>
      <c r="I6" s="20">
        <v>12.947658402203899</v>
      </c>
      <c r="J6" s="158">
        <v>53</v>
      </c>
      <c r="K6" s="20">
        <v>15.680473372781066</v>
      </c>
      <c r="L6" s="158">
        <v>48</v>
      </c>
      <c r="M6" s="20">
        <v>15.189873417721518</v>
      </c>
      <c r="N6" s="158">
        <v>23</v>
      </c>
      <c r="O6" s="20">
        <v>10.747663551401869</v>
      </c>
      <c r="Q6" s="21"/>
      <c r="R6" s="21"/>
      <c r="S6" s="21"/>
      <c r="T6" s="21"/>
      <c r="U6" s="21"/>
    </row>
    <row r="7" spans="1:23" ht="26.45" customHeight="1" x14ac:dyDescent="0.7">
      <c r="A7" s="281" t="s">
        <v>79</v>
      </c>
      <c r="B7" s="283" t="s">
        <v>88</v>
      </c>
      <c r="C7" s="283"/>
      <c r="D7" s="175">
        <v>32</v>
      </c>
      <c r="E7" s="176">
        <v>9.8159509202453989</v>
      </c>
      <c r="F7" s="175">
        <v>25</v>
      </c>
      <c r="G7" s="176">
        <v>6.6489361702127665</v>
      </c>
      <c r="H7" s="175">
        <v>13</v>
      </c>
      <c r="I7" s="176">
        <v>3.5812672176308542</v>
      </c>
      <c r="J7" s="175">
        <v>18</v>
      </c>
      <c r="K7" s="177">
        <v>5.3254437869822491</v>
      </c>
      <c r="L7" s="175">
        <v>22</v>
      </c>
      <c r="M7" s="177">
        <v>6.962025316455696</v>
      </c>
      <c r="N7" s="175">
        <v>9</v>
      </c>
      <c r="O7" s="178">
        <v>4.2056074766355138</v>
      </c>
      <c r="Q7" s="21"/>
      <c r="R7" s="21"/>
      <c r="S7" s="21"/>
      <c r="T7" s="21"/>
      <c r="U7" s="21"/>
    </row>
    <row r="8" spans="1:23" ht="26.45" customHeight="1" x14ac:dyDescent="0.7">
      <c r="A8" s="281"/>
      <c r="B8" s="284"/>
      <c r="C8" s="179" t="s">
        <v>39</v>
      </c>
      <c r="D8" s="180">
        <v>7</v>
      </c>
      <c r="E8" s="181">
        <v>2.147239263803681</v>
      </c>
      <c r="F8" s="180">
        <v>5</v>
      </c>
      <c r="G8" s="181">
        <v>1.3297872340425532</v>
      </c>
      <c r="H8" s="180">
        <v>6</v>
      </c>
      <c r="I8" s="181">
        <v>1.6528925619834711</v>
      </c>
      <c r="J8" s="180">
        <v>5</v>
      </c>
      <c r="K8" s="181">
        <v>1.4792899408284024</v>
      </c>
      <c r="L8" s="180">
        <v>4</v>
      </c>
      <c r="M8" s="181">
        <v>1.2658227848101264</v>
      </c>
      <c r="N8" s="180">
        <v>5</v>
      </c>
      <c r="O8" s="182">
        <v>2.3364485981308412</v>
      </c>
      <c r="Q8" s="21"/>
      <c r="R8" s="21"/>
      <c r="S8" s="21"/>
      <c r="T8" s="21"/>
      <c r="U8" s="21"/>
    </row>
    <row r="9" spans="1:23" ht="26.45" customHeight="1" x14ac:dyDescent="0.7">
      <c r="A9" s="281"/>
      <c r="B9" s="284"/>
      <c r="C9" s="183" t="s">
        <v>40</v>
      </c>
      <c r="D9" s="180">
        <v>0</v>
      </c>
      <c r="E9" s="181">
        <v>0</v>
      </c>
      <c r="F9" s="180">
        <v>3</v>
      </c>
      <c r="G9" s="181">
        <v>0.79787234042553201</v>
      </c>
      <c r="H9" s="180">
        <v>1</v>
      </c>
      <c r="I9" s="181">
        <v>0.27548209366391185</v>
      </c>
      <c r="J9" s="180">
        <v>2</v>
      </c>
      <c r="K9" s="181">
        <v>0.59171597633136097</v>
      </c>
      <c r="L9" s="180">
        <v>0</v>
      </c>
      <c r="M9" s="181">
        <v>0</v>
      </c>
      <c r="N9" s="180">
        <v>0</v>
      </c>
      <c r="O9" s="182">
        <v>0</v>
      </c>
      <c r="P9" s="22"/>
      <c r="Q9" s="21"/>
      <c r="R9" s="21"/>
      <c r="S9" s="21"/>
      <c r="T9" s="21"/>
      <c r="U9" s="21"/>
    </row>
    <row r="10" spans="1:23" ht="26.45" customHeight="1" x14ac:dyDescent="0.7">
      <c r="A10" s="281"/>
      <c r="B10" s="284"/>
      <c r="C10" s="179" t="s">
        <v>41</v>
      </c>
      <c r="D10" s="180">
        <v>19</v>
      </c>
      <c r="E10" s="181">
        <v>5.8282208588957056</v>
      </c>
      <c r="F10" s="180">
        <v>9</v>
      </c>
      <c r="G10" s="181">
        <v>2.3936170212765959</v>
      </c>
      <c r="H10" s="180">
        <v>2</v>
      </c>
      <c r="I10" s="181">
        <v>0.55096418732782371</v>
      </c>
      <c r="J10" s="180">
        <v>13</v>
      </c>
      <c r="K10" s="181">
        <v>3.8461538461538463</v>
      </c>
      <c r="L10" s="180">
        <v>14</v>
      </c>
      <c r="M10" s="181">
        <v>4.4303797468354427</v>
      </c>
      <c r="N10" s="180">
        <v>3</v>
      </c>
      <c r="O10" s="182">
        <v>1.4018691588785046</v>
      </c>
      <c r="Q10" s="21"/>
      <c r="R10" s="21"/>
      <c r="S10" s="21"/>
      <c r="T10" s="21"/>
      <c r="U10" s="21"/>
    </row>
    <row r="11" spans="1:23" ht="26.45" customHeight="1" x14ac:dyDescent="0.7">
      <c r="A11" s="281"/>
      <c r="B11" s="284"/>
      <c r="C11" s="179" t="s">
        <v>42</v>
      </c>
      <c r="D11" s="180">
        <v>5</v>
      </c>
      <c r="E11" s="181">
        <v>1.5337423312883436</v>
      </c>
      <c r="F11" s="180">
        <v>5</v>
      </c>
      <c r="G11" s="181">
        <v>1.3297872340425532</v>
      </c>
      <c r="H11" s="180">
        <v>6</v>
      </c>
      <c r="I11" s="181">
        <v>1.6528925619834711</v>
      </c>
      <c r="J11" s="180">
        <v>3</v>
      </c>
      <c r="K11" s="181">
        <v>0.8875739644970414</v>
      </c>
      <c r="L11" s="180">
        <v>3</v>
      </c>
      <c r="M11" s="181">
        <v>0.94936708860759489</v>
      </c>
      <c r="N11" s="180">
        <v>3</v>
      </c>
      <c r="O11" s="182">
        <v>1.4018691588785046</v>
      </c>
      <c r="Q11" s="21"/>
      <c r="R11" s="21"/>
      <c r="S11" s="21"/>
      <c r="T11" s="21"/>
      <c r="U11" s="21"/>
    </row>
    <row r="12" spans="1:23" ht="26.45" customHeight="1" x14ac:dyDescent="0.7">
      <c r="A12" s="281"/>
      <c r="B12" s="285"/>
      <c r="C12" s="184" t="s">
        <v>29</v>
      </c>
      <c r="D12" s="185">
        <v>10</v>
      </c>
      <c r="E12" s="186">
        <v>3.0674846625766872</v>
      </c>
      <c r="F12" s="185">
        <v>8</v>
      </c>
      <c r="G12" s="186">
        <v>2.1276595744680851</v>
      </c>
      <c r="H12" s="185">
        <v>3</v>
      </c>
      <c r="I12" s="186">
        <v>0.82644628099173556</v>
      </c>
      <c r="J12" s="185">
        <v>3</v>
      </c>
      <c r="K12" s="186">
        <v>0.8875739644970414</v>
      </c>
      <c r="L12" s="185">
        <v>5</v>
      </c>
      <c r="M12" s="186">
        <v>1.5822784810126582</v>
      </c>
      <c r="N12" s="185">
        <v>2</v>
      </c>
      <c r="O12" s="187">
        <v>0.93457943925233644</v>
      </c>
      <c r="Q12" s="21"/>
      <c r="R12" s="21"/>
      <c r="S12" s="21"/>
      <c r="T12" s="21"/>
      <c r="U12" s="21"/>
    </row>
    <row r="13" spans="1:23" ht="26.45" customHeight="1" x14ac:dyDescent="0.7">
      <c r="A13" s="281"/>
      <c r="B13" s="278" t="s">
        <v>89</v>
      </c>
      <c r="C13" s="279"/>
      <c r="D13" s="175">
        <v>30</v>
      </c>
      <c r="E13" s="188">
        <v>9.2024539877300615</v>
      </c>
      <c r="F13" s="175">
        <v>25</v>
      </c>
      <c r="G13" s="188">
        <v>6.6489361702127665</v>
      </c>
      <c r="H13" s="175">
        <v>21</v>
      </c>
      <c r="I13" s="188">
        <v>5.785123966942149</v>
      </c>
      <c r="J13" s="175">
        <v>24</v>
      </c>
      <c r="K13" s="188">
        <v>7.1005917159763312</v>
      </c>
      <c r="L13" s="175">
        <v>19</v>
      </c>
      <c r="M13" s="188">
        <v>6.0126582278481013</v>
      </c>
      <c r="N13" s="189">
        <v>13</v>
      </c>
      <c r="O13" s="188">
        <v>6.0747663551401869</v>
      </c>
      <c r="Q13" s="21"/>
      <c r="R13" s="21"/>
      <c r="S13" s="21"/>
      <c r="T13" s="21"/>
      <c r="U13" s="21"/>
    </row>
    <row r="14" spans="1:23" ht="26.45" customHeight="1" x14ac:dyDescent="0.7">
      <c r="A14" s="281"/>
      <c r="B14" s="286"/>
      <c r="C14" s="190" t="s">
        <v>39</v>
      </c>
      <c r="D14" s="180">
        <v>11</v>
      </c>
      <c r="E14" s="181">
        <v>3.3742331288343559</v>
      </c>
      <c r="F14" s="180">
        <v>11</v>
      </c>
      <c r="G14" s="181">
        <v>2.9255319148936172</v>
      </c>
      <c r="H14" s="180">
        <v>7</v>
      </c>
      <c r="I14" s="181">
        <v>1.9283746556473831</v>
      </c>
      <c r="J14" s="180">
        <v>7</v>
      </c>
      <c r="K14" s="181">
        <v>2.0710059171597632</v>
      </c>
      <c r="L14" s="180">
        <v>6</v>
      </c>
      <c r="M14" s="181">
        <v>1.8987341772151898</v>
      </c>
      <c r="N14" s="180">
        <v>1</v>
      </c>
      <c r="O14" s="182">
        <v>0.46728971962616822</v>
      </c>
      <c r="Q14" s="21"/>
      <c r="R14" s="21"/>
      <c r="S14" s="21"/>
      <c r="T14" s="21"/>
      <c r="U14" s="21"/>
    </row>
    <row r="15" spans="1:23" ht="26.45" customHeight="1" x14ac:dyDescent="0.7">
      <c r="A15" s="281"/>
      <c r="B15" s="286"/>
      <c r="C15" s="190" t="s">
        <v>43</v>
      </c>
      <c r="D15" s="180">
        <v>24</v>
      </c>
      <c r="E15" s="181">
        <v>7.3619631901840492</v>
      </c>
      <c r="F15" s="180">
        <v>20</v>
      </c>
      <c r="G15" s="181">
        <v>5.3191489361702127</v>
      </c>
      <c r="H15" s="180">
        <v>12</v>
      </c>
      <c r="I15" s="181">
        <v>3.3057851239669422</v>
      </c>
      <c r="J15" s="180">
        <v>18</v>
      </c>
      <c r="K15" s="181">
        <v>5.3254437869822491</v>
      </c>
      <c r="L15" s="180">
        <v>9</v>
      </c>
      <c r="M15" s="181">
        <v>2.8481012658227849</v>
      </c>
      <c r="N15" s="180">
        <v>9</v>
      </c>
      <c r="O15" s="182">
        <v>4.2056074766355138</v>
      </c>
      <c r="Q15" s="21"/>
      <c r="R15" s="21"/>
      <c r="S15" s="21"/>
      <c r="T15" s="21"/>
      <c r="U15" s="21"/>
    </row>
    <row r="16" spans="1:23" ht="26.45" customHeight="1" x14ac:dyDescent="0.7">
      <c r="A16" s="281"/>
      <c r="B16" s="286"/>
      <c r="C16" s="190" t="s">
        <v>44</v>
      </c>
      <c r="D16" s="180">
        <v>17</v>
      </c>
      <c r="E16" s="181">
        <v>5.2147239263803682</v>
      </c>
      <c r="F16" s="180">
        <v>16</v>
      </c>
      <c r="G16" s="181">
        <v>4.2553191489361701</v>
      </c>
      <c r="H16" s="180">
        <v>12</v>
      </c>
      <c r="I16" s="181">
        <v>3.3057851239669422</v>
      </c>
      <c r="J16" s="180">
        <v>16</v>
      </c>
      <c r="K16" s="181">
        <v>4.7337278106508878</v>
      </c>
      <c r="L16" s="180">
        <v>11</v>
      </c>
      <c r="M16" s="181">
        <v>3.481012658227848</v>
      </c>
      <c r="N16" s="180">
        <v>7</v>
      </c>
      <c r="O16" s="182">
        <v>3.2710280373831773</v>
      </c>
      <c r="Q16" s="21"/>
      <c r="R16" s="21"/>
      <c r="S16" s="21"/>
      <c r="T16" s="21"/>
      <c r="U16" s="21"/>
    </row>
    <row r="17" spans="1:21" ht="26.45" customHeight="1" x14ac:dyDescent="0.7">
      <c r="A17" s="281"/>
      <c r="B17" s="286"/>
      <c r="C17" s="190" t="s">
        <v>45</v>
      </c>
      <c r="D17" s="180">
        <v>1</v>
      </c>
      <c r="E17" s="181">
        <v>0.30674846625766872</v>
      </c>
      <c r="F17" s="180">
        <v>4</v>
      </c>
      <c r="G17" s="181">
        <v>1.0638297872340425</v>
      </c>
      <c r="H17" s="180">
        <v>2</v>
      </c>
      <c r="I17" s="181">
        <v>0.55096418732782371</v>
      </c>
      <c r="J17" s="180">
        <v>2</v>
      </c>
      <c r="K17" s="181">
        <v>0.59171597633136097</v>
      </c>
      <c r="L17" s="180">
        <v>0</v>
      </c>
      <c r="M17" s="181">
        <v>0</v>
      </c>
      <c r="N17" s="180">
        <v>2</v>
      </c>
      <c r="O17" s="182">
        <v>0.93457943925233644</v>
      </c>
      <c r="Q17" s="21"/>
      <c r="R17" s="21"/>
      <c r="S17" s="21"/>
      <c r="T17" s="21"/>
      <c r="U17" s="21"/>
    </row>
    <row r="18" spans="1:21" ht="26.45" customHeight="1" x14ac:dyDescent="0.7">
      <c r="A18" s="281"/>
      <c r="B18" s="286"/>
      <c r="C18" s="190" t="s">
        <v>46</v>
      </c>
      <c r="D18" s="180">
        <v>1</v>
      </c>
      <c r="E18" s="181">
        <v>0.30674846625766872</v>
      </c>
      <c r="F18" s="180">
        <v>0</v>
      </c>
      <c r="G18" s="181">
        <v>0</v>
      </c>
      <c r="H18" s="180">
        <v>0</v>
      </c>
      <c r="I18" s="181">
        <v>0</v>
      </c>
      <c r="J18" s="180">
        <v>0</v>
      </c>
      <c r="K18" s="181">
        <v>0</v>
      </c>
      <c r="L18" s="180">
        <v>0</v>
      </c>
      <c r="M18" s="181">
        <v>0</v>
      </c>
      <c r="N18" s="180">
        <v>0</v>
      </c>
      <c r="O18" s="182">
        <v>0</v>
      </c>
      <c r="Q18" s="21"/>
      <c r="R18" s="21"/>
      <c r="S18" s="21"/>
      <c r="T18" s="21"/>
      <c r="U18" s="21"/>
    </row>
    <row r="19" spans="1:21" ht="26.45" customHeight="1" x14ac:dyDescent="0.7">
      <c r="A19" s="281"/>
      <c r="B19" s="287"/>
      <c r="C19" s="191" t="s">
        <v>29</v>
      </c>
      <c r="D19" s="185">
        <v>2</v>
      </c>
      <c r="E19" s="186">
        <v>0.61349693251533743</v>
      </c>
      <c r="F19" s="185">
        <v>0</v>
      </c>
      <c r="G19" s="186">
        <v>0</v>
      </c>
      <c r="H19" s="185">
        <v>2</v>
      </c>
      <c r="I19" s="186">
        <v>0.55096418732782371</v>
      </c>
      <c r="J19" s="185">
        <v>2</v>
      </c>
      <c r="K19" s="186">
        <v>0.59171597633136097</v>
      </c>
      <c r="L19" s="185">
        <v>0</v>
      </c>
      <c r="M19" s="186">
        <v>0</v>
      </c>
      <c r="N19" s="185">
        <v>0</v>
      </c>
      <c r="O19" s="187">
        <v>0</v>
      </c>
      <c r="Q19" s="21"/>
      <c r="R19" s="21"/>
      <c r="S19" s="21"/>
      <c r="T19" s="21"/>
      <c r="U19" s="21"/>
    </row>
    <row r="20" spans="1:21" ht="26.45" customHeight="1" x14ac:dyDescent="0.7">
      <c r="A20" s="281"/>
      <c r="B20" s="288" t="s">
        <v>90</v>
      </c>
      <c r="C20" s="289"/>
      <c r="D20" s="192">
        <v>11</v>
      </c>
      <c r="E20" s="193">
        <v>3.3742331288343559</v>
      </c>
      <c r="F20" s="192">
        <v>17</v>
      </c>
      <c r="G20" s="193">
        <v>4.5212765957446814</v>
      </c>
      <c r="H20" s="192">
        <v>7</v>
      </c>
      <c r="I20" s="193">
        <v>1.9283746556473831</v>
      </c>
      <c r="J20" s="192">
        <v>9</v>
      </c>
      <c r="K20" s="193">
        <v>2.6627218934911245</v>
      </c>
      <c r="L20" s="192">
        <v>8</v>
      </c>
      <c r="M20" s="193">
        <v>2.5316455696202529</v>
      </c>
      <c r="N20" s="189">
        <v>6</v>
      </c>
      <c r="O20" s="193">
        <v>2.8037383177570092</v>
      </c>
      <c r="Q20" s="21"/>
      <c r="R20" s="21"/>
      <c r="S20" s="21"/>
      <c r="T20" s="21"/>
      <c r="U20" s="21"/>
    </row>
    <row r="21" spans="1:21" ht="26.45" customHeight="1" x14ac:dyDescent="0.7">
      <c r="A21" s="282"/>
      <c r="B21" s="288" t="s">
        <v>91</v>
      </c>
      <c r="C21" s="289"/>
      <c r="D21" s="192">
        <v>17</v>
      </c>
      <c r="E21" s="193">
        <v>5.2147239263803682</v>
      </c>
      <c r="F21" s="192">
        <v>26</v>
      </c>
      <c r="G21" s="193">
        <v>6.9148936170212769</v>
      </c>
      <c r="H21" s="192">
        <v>16</v>
      </c>
      <c r="I21" s="193">
        <v>4.4077134986225897</v>
      </c>
      <c r="J21" s="192">
        <v>13</v>
      </c>
      <c r="K21" s="193">
        <v>3.8461538461538463</v>
      </c>
      <c r="L21" s="192">
        <v>16</v>
      </c>
      <c r="M21" s="193">
        <v>5.0632911392405058</v>
      </c>
      <c r="N21" s="192">
        <v>10</v>
      </c>
      <c r="O21" s="193">
        <v>4.6728971962616823</v>
      </c>
      <c r="Q21" s="21"/>
      <c r="R21" s="21"/>
      <c r="S21" s="21"/>
      <c r="T21" s="21"/>
      <c r="U21" s="21"/>
    </row>
    <row r="22" spans="1:21" ht="17" customHeight="1" x14ac:dyDescent="0.7">
      <c r="A22" s="240" t="s">
        <v>97</v>
      </c>
      <c r="B22" s="240"/>
      <c r="C22" s="240"/>
      <c r="D22" s="240"/>
      <c r="E22" s="240"/>
      <c r="F22" s="240"/>
      <c r="G22" s="240"/>
      <c r="H22" s="240"/>
      <c r="I22" s="240"/>
      <c r="J22" s="240"/>
      <c r="K22" s="240"/>
      <c r="L22" s="240"/>
      <c r="M22" s="240"/>
      <c r="N22" s="240"/>
      <c r="O22" s="240"/>
    </row>
    <row r="23" spans="1:21" ht="17" customHeight="1" x14ac:dyDescent="0.7">
      <c r="A23" s="241"/>
      <c r="B23" s="241"/>
      <c r="C23" s="241"/>
      <c r="D23" s="241"/>
      <c r="E23" s="241"/>
      <c r="F23" s="241"/>
      <c r="G23" s="241"/>
      <c r="H23" s="241"/>
      <c r="I23" s="241"/>
      <c r="J23" s="241"/>
      <c r="K23" s="241"/>
      <c r="L23" s="241"/>
      <c r="M23" s="241"/>
      <c r="N23" s="241"/>
      <c r="O23" s="241"/>
    </row>
    <row r="24" spans="1:21" ht="17" customHeight="1" x14ac:dyDescent="0.7">
      <c r="A24" s="241"/>
      <c r="B24" s="241"/>
      <c r="C24" s="241"/>
      <c r="D24" s="241"/>
      <c r="E24" s="241"/>
      <c r="F24" s="241"/>
      <c r="G24" s="241"/>
      <c r="H24" s="241"/>
      <c r="I24" s="241"/>
      <c r="J24" s="241"/>
      <c r="K24" s="241"/>
      <c r="L24" s="241"/>
      <c r="M24" s="241"/>
      <c r="N24" s="241"/>
      <c r="O24" s="241"/>
    </row>
    <row r="25" spans="1:21" ht="17" customHeight="1" x14ac:dyDescent="0.7">
      <c r="A25" s="241"/>
      <c r="B25" s="241"/>
      <c r="C25" s="241"/>
      <c r="D25" s="241"/>
      <c r="E25" s="241"/>
      <c r="F25" s="241"/>
      <c r="G25" s="241"/>
      <c r="H25" s="241"/>
      <c r="I25" s="241"/>
      <c r="J25" s="241"/>
      <c r="K25" s="241"/>
      <c r="L25" s="241"/>
      <c r="M25" s="241"/>
      <c r="N25" s="241"/>
      <c r="O25" s="241"/>
    </row>
    <row r="26" spans="1:21" ht="17" customHeight="1" x14ac:dyDescent="0.7">
      <c r="A26" s="241"/>
      <c r="B26" s="241"/>
      <c r="C26" s="241"/>
      <c r="D26" s="241"/>
      <c r="E26" s="241"/>
      <c r="F26" s="241"/>
      <c r="G26" s="241"/>
      <c r="H26" s="241"/>
      <c r="I26" s="241"/>
      <c r="J26" s="241"/>
      <c r="K26" s="241"/>
      <c r="L26" s="241"/>
      <c r="M26" s="241"/>
      <c r="N26" s="241"/>
      <c r="O26" s="241"/>
    </row>
    <row r="27" spans="1:21" ht="17" customHeight="1" x14ac:dyDescent="0.7">
      <c r="A27" s="241"/>
      <c r="B27" s="241"/>
      <c r="C27" s="241"/>
      <c r="D27" s="241"/>
      <c r="E27" s="241"/>
      <c r="F27" s="241"/>
      <c r="G27" s="241"/>
      <c r="H27" s="241"/>
      <c r="I27" s="241"/>
      <c r="J27" s="241"/>
      <c r="K27" s="241"/>
      <c r="L27" s="241"/>
      <c r="M27" s="241"/>
      <c r="N27" s="241"/>
      <c r="O27" s="241"/>
    </row>
    <row r="28" spans="1:21" ht="17" customHeight="1" x14ac:dyDescent="0.7">
      <c r="A28" s="241"/>
      <c r="B28" s="241"/>
      <c r="C28" s="241"/>
      <c r="D28" s="241"/>
      <c r="E28" s="241"/>
      <c r="F28" s="241"/>
      <c r="G28" s="241"/>
      <c r="H28" s="241"/>
      <c r="I28" s="241"/>
      <c r="J28" s="241"/>
      <c r="K28" s="241"/>
      <c r="L28" s="241"/>
      <c r="M28" s="241"/>
      <c r="N28" s="241"/>
      <c r="O28" s="241"/>
    </row>
    <row r="29" spans="1:21" ht="15" customHeight="1" x14ac:dyDescent="0.7">
      <c r="N29" s="7"/>
      <c r="O29" s="7"/>
    </row>
    <row r="30" spans="1:21" ht="15" customHeight="1" x14ac:dyDescent="0.7">
      <c r="E30" s="52"/>
      <c r="G30" s="52"/>
      <c r="I30" s="52"/>
      <c r="K30" s="52"/>
      <c r="M30" s="52"/>
      <c r="O30" s="52"/>
    </row>
    <row r="31" spans="1:21" ht="15" customHeight="1" x14ac:dyDescent="0.7">
      <c r="E31" s="52"/>
      <c r="G31" s="52"/>
      <c r="I31" s="52"/>
      <c r="K31" s="52"/>
      <c r="M31" s="52"/>
      <c r="O31" s="52"/>
    </row>
    <row r="32" spans="1:21" ht="15" customHeight="1" x14ac:dyDescent="0.7">
      <c r="E32" s="52"/>
      <c r="G32" s="52"/>
      <c r="I32" s="52"/>
      <c r="K32" s="52"/>
      <c r="M32" s="52"/>
      <c r="O32" s="52"/>
    </row>
    <row r="33" spans="5:15" ht="15" customHeight="1" x14ac:dyDescent="0.7">
      <c r="E33" s="52"/>
      <c r="G33" s="52"/>
      <c r="I33" s="52"/>
      <c r="K33" s="52"/>
      <c r="M33" s="52"/>
      <c r="O33" s="52"/>
    </row>
    <row r="34" spans="5:15" ht="15" customHeight="1" x14ac:dyDescent="0.7">
      <c r="E34" s="52"/>
      <c r="G34" s="52"/>
      <c r="I34" s="52"/>
      <c r="K34" s="52"/>
      <c r="M34" s="52"/>
      <c r="O34" s="52"/>
    </row>
    <row r="35" spans="5:15" ht="15" customHeight="1" x14ac:dyDescent="0.7">
      <c r="E35" s="52"/>
      <c r="G35" s="52"/>
      <c r="I35" s="52"/>
      <c r="K35" s="52"/>
      <c r="M35" s="52"/>
      <c r="O35" s="52"/>
    </row>
    <row r="36" spans="5:15" ht="15" customHeight="1" x14ac:dyDescent="0.7">
      <c r="E36" s="52"/>
      <c r="G36" s="52"/>
      <c r="I36" s="52"/>
      <c r="K36" s="52"/>
      <c r="M36" s="52"/>
      <c r="O36" s="52"/>
    </row>
    <row r="37" spans="5:15" ht="15" customHeight="1" x14ac:dyDescent="0.7">
      <c r="E37" s="52"/>
      <c r="G37" s="52"/>
      <c r="I37" s="52"/>
      <c r="K37" s="52"/>
      <c r="M37" s="52"/>
      <c r="O37" s="52"/>
    </row>
    <row r="38" spans="5:15" ht="15" customHeight="1" x14ac:dyDescent="0.7">
      <c r="E38" s="52"/>
      <c r="G38" s="52"/>
      <c r="I38" s="52"/>
      <c r="K38" s="52"/>
      <c r="M38" s="52"/>
      <c r="O38" s="52"/>
    </row>
    <row r="39" spans="5:15" ht="15" customHeight="1" x14ac:dyDescent="0.7">
      <c r="E39" s="52"/>
      <c r="G39" s="52"/>
      <c r="I39" s="52"/>
      <c r="K39" s="52"/>
      <c r="M39" s="52"/>
      <c r="O39" s="52"/>
    </row>
    <row r="40" spans="5:15" ht="15" customHeight="1" x14ac:dyDescent="0.7">
      <c r="E40" s="52"/>
      <c r="G40" s="52"/>
      <c r="I40" s="52"/>
      <c r="K40" s="52"/>
      <c r="M40" s="52"/>
      <c r="O40" s="52"/>
    </row>
    <row r="41" spans="5:15" ht="15" customHeight="1" x14ac:dyDescent="0.7">
      <c r="E41" s="52"/>
      <c r="G41" s="52"/>
      <c r="I41" s="52"/>
      <c r="K41" s="52"/>
      <c r="M41" s="52"/>
      <c r="O41" s="52"/>
    </row>
    <row r="42" spans="5:15" ht="15" customHeight="1" x14ac:dyDescent="0.7">
      <c r="E42" s="52"/>
      <c r="G42" s="52"/>
      <c r="I42" s="52"/>
      <c r="K42" s="52"/>
      <c r="M42" s="52"/>
      <c r="O42" s="52"/>
    </row>
    <row r="43" spans="5:15" ht="15" customHeight="1" x14ac:dyDescent="0.7">
      <c r="E43" s="52"/>
      <c r="G43" s="52"/>
      <c r="I43" s="52"/>
      <c r="K43" s="52"/>
      <c r="M43" s="52"/>
      <c r="O43" s="52"/>
    </row>
    <row r="44" spans="5:15" ht="15" customHeight="1" x14ac:dyDescent="0.7">
      <c r="E44" s="52"/>
      <c r="G44" s="52"/>
      <c r="I44" s="52"/>
      <c r="K44" s="52"/>
      <c r="M44" s="52"/>
      <c r="O44" s="52"/>
    </row>
    <row r="45" spans="5:15" ht="15" customHeight="1" x14ac:dyDescent="0.7">
      <c r="E45" s="52"/>
      <c r="G45" s="52"/>
      <c r="I45" s="52"/>
      <c r="K45" s="52"/>
      <c r="M45" s="52"/>
      <c r="O45" s="52"/>
    </row>
    <row r="46" spans="5:15" ht="15" customHeight="1" x14ac:dyDescent="0.7">
      <c r="E46" s="52"/>
    </row>
  </sheetData>
  <mergeCells count="24">
    <mergeCell ref="N3:O3"/>
    <mergeCell ref="N4:O4"/>
    <mergeCell ref="A22:O28"/>
    <mergeCell ref="A5:C5"/>
    <mergeCell ref="A6:C6"/>
    <mergeCell ref="A7:A21"/>
    <mergeCell ref="B7:C7"/>
    <mergeCell ref="B8:B12"/>
    <mergeCell ref="B13:C13"/>
    <mergeCell ref="B14:B19"/>
    <mergeCell ref="B20:C20"/>
    <mergeCell ref="B21:C21"/>
    <mergeCell ref="L4:M4"/>
    <mergeCell ref="A3:C3"/>
    <mergeCell ref="D3:E3"/>
    <mergeCell ref="F3:G3"/>
    <mergeCell ref="H3:I3"/>
    <mergeCell ref="J3:K3"/>
    <mergeCell ref="L3:M3"/>
    <mergeCell ref="A4:C4"/>
    <mergeCell ref="D4:E4"/>
    <mergeCell ref="F4:G4"/>
    <mergeCell ref="H4:I4"/>
    <mergeCell ref="J4:K4"/>
  </mergeCells>
  <phoneticPr fontId="6"/>
  <pageMargins left="0.31496062992125984" right="0.31496062992125984" top="0.74803149606299213" bottom="0.74803149606299213" header="0.31496062992125984" footer="0.31496062992125984"/>
  <pageSetup paperSize="9" orientation="landscape" r:id="rId1"/>
  <headerFooter scaleWithDoc="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目次 </vt:lpstr>
      <vt:lpstr>1-1）-（1）</vt:lpstr>
      <vt:lpstr>1-1）-（2）</vt:lpstr>
      <vt:lpstr>1-2）-（1）</vt:lpstr>
      <vt:lpstr>1-2）-（2）</vt:lpstr>
      <vt:lpstr>1-2）-（3）</vt:lpstr>
      <vt:lpstr>2-1）-（1）</vt:lpstr>
      <vt:lpstr>3-1）-（1） </vt:lpstr>
      <vt:lpstr>4-1）-（1）</vt:lpstr>
      <vt:lpstr>'1-2）-（1）'!Print_Area</vt:lpstr>
      <vt:lpstr>'3-1）-（1） '!Print_Area</vt:lpstr>
      <vt:lpstr>'目次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梅澤 未佳</dc:creator>
  <cp:keywords/>
  <dc:description/>
  <cp:lastModifiedBy>石川 瑞葵</cp:lastModifiedBy>
  <cp:revision/>
  <cp:lastPrinted>2026-03-02T01:21:26Z</cp:lastPrinted>
  <dcterms:created xsi:type="dcterms:W3CDTF">2022-08-25T11:46:38Z</dcterms:created>
  <dcterms:modified xsi:type="dcterms:W3CDTF">2026-03-04T08:09:30Z</dcterms:modified>
  <cp:category/>
  <cp:contentStatus/>
</cp:coreProperties>
</file>