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codeName="ThisWorkbook" hidePivotFieldList="1"/>
  <mc:AlternateContent xmlns:mc="http://schemas.openxmlformats.org/markup-compatibility/2006">
    <mc:Choice Requires="x15">
      <x15ac:absPath xmlns:x15ac="http://schemas.microsoft.com/office/spreadsheetml/2010/11/ac" url="\\fileserver\share\部門別\07_産科\部門別\再発防止課\04_再発防止に関する報告書\116_第16回\HP掲載対応\産科医療補償制度HP改修依頼内容\掲載ファイル\テーマに沿った分析_吸引娩出術について\"/>
    </mc:Choice>
  </mc:AlternateContent>
  <xr:revisionPtr revIDLastSave="0" documentId="13_ncr:1_{394FC347-73C2-4A55-8E72-4B9290780086}" xr6:coauthVersionLast="47" xr6:coauthVersionMax="47" xr10:uidLastSave="{00000000-0000-0000-0000-000000000000}"/>
  <bookViews>
    <workbookView xWindow="-120" yWindow="-120" windowWidth="29040" windowHeight="15720" tabRatio="754" activeTab="7" xr2:uid="{00000000-000D-0000-FFFF-FFFF00000000}"/>
  </bookViews>
  <sheets>
    <sheet name="表3-Ⅱ-1" sheetId="88" r:id="rId1"/>
    <sheet name="表3-Ⅱ-2" sheetId="126" r:id="rId2"/>
    <sheet name="表3-Ⅱ-3" sheetId="110" r:id="rId3"/>
    <sheet name="表3-Ⅱ-4" sheetId="130" r:id="rId4"/>
    <sheet name="表3-Ⅱ-5" sheetId="131" r:id="rId5"/>
    <sheet name="表3-Ⅱ-6" sheetId="127" r:id="rId6"/>
    <sheet name="表3-Ⅱ-7" sheetId="93" r:id="rId7"/>
    <sheet name="表3-Ⅱ-8" sheetId="94" r:id="rId8"/>
    <sheet name="表3-Ⅱ-9" sheetId="95" r:id="rId9"/>
    <sheet name="資料_（1）妊産婦の基本情報" sheetId="99" r:id="rId10"/>
    <sheet name="資料_（2）妊娠および分娩経過 " sheetId="128" r:id="rId11"/>
    <sheet name="資料_（3）新生児所見 " sheetId="125" r:id="rId12"/>
  </sheets>
  <definedNames>
    <definedName name="_Hlk207990277" localSheetId="2">'表3-Ⅱ-3'!#REF!</definedName>
    <definedName name="_Hlk210921092" localSheetId="1">'表3-Ⅱ-2'!#REF!</definedName>
    <definedName name="_Hlk211438061" localSheetId="1">'表3-Ⅱ-2'!#REF!</definedName>
    <definedName name="ER">#REF!</definedName>
    <definedName name="PC">#REF!</definedName>
    <definedName name="VX">#REF!</definedName>
    <definedName name="XN">#REF!</definedName>
    <definedName name="胎児心拍数異常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25" l="1"/>
  <c r="F53" i="125"/>
</calcChain>
</file>

<file path=xl/sharedStrings.xml><?xml version="1.0" encoding="utf-8"?>
<sst xmlns="http://schemas.openxmlformats.org/spreadsheetml/2006/main" count="746" uniqueCount="396">
  <si>
    <t>微弱陣痛</t>
  </si>
  <si>
    <t>人工破膜</t>
  </si>
  <si>
    <t>吸引分娩</t>
  </si>
  <si>
    <t>鉗子分娩</t>
  </si>
  <si>
    <t>臍帯脱出</t>
    <phoneticPr fontId="13"/>
  </si>
  <si>
    <t>子宮破裂</t>
    <phoneticPr fontId="13"/>
  </si>
  <si>
    <t>母体の呼吸・循環不全</t>
  </si>
  <si>
    <t>帽状腱膜下血腫</t>
  </si>
  <si>
    <t>新生児遷延性肺高血圧症</t>
  </si>
  <si>
    <t>新生児遷延性肺高血圧症</t>
    <phoneticPr fontId="13"/>
  </si>
  <si>
    <t>不明</t>
    <rPh sb="0" eb="2">
      <t>フメイ</t>
    </rPh>
    <phoneticPr fontId="13"/>
  </si>
  <si>
    <t>その他</t>
    <rPh sb="2" eb="3">
      <t>タ</t>
    </rPh>
    <phoneticPr fontId="13"/>
  </si>
  <si>
    <t>なし</t>
  </si>
  <si>
    <t>不明</t>
  </si>
  <si>
    <t>不明</t>
    <phoneticPr fontId="13"/>
  </si>
  <si>
    <t>母体疲労</t>
  </si>
  <si>
    <t>脳出血</t>
  </si>
  <si>
    <t>妊娠高血圧症候群</t>
    <phoneticPr fontId="13"/>
  </si>
  <si>
    <t>胎便吸引症候群</t>
  </si>
  <si>
    <t>児頭骨盤不均衡</t>
  </si>
  <si>
    <t>回旋異常</t>
  </si>
  <si>
    <t>頭蓋内出血</t>
  </si>
  <si>
    <t>実施なし</t>
  </si>
  <si>
    <t>低酸素性虚血性脳症</t>
  </si>
  <si>
    <t>オキシトシン</t>
    <phoneticPr fontId="13"/>
  </si>
  <si>
    <t>人工破膜</t>
    <phoneticPr fontId="13"/>
  </si>
  <si>
    <t>脳浮腫</t>
  </si>
  <si>
    <t>項目</t>
    <rPh sb="0" eb="2">
      <t>コウモク</t>
    </rPh>
    <phoneticPr fontId="13"/>
  </si>
  <si>
    <t>件数</t>
    <rPh sb="0" eb="2">
      <t>ケンスウ</t>
    </rPh>
    <phoneticPr fontId="13"/>
  </si>
  <si>
    <t>％</t>
    <phoneticPr fontId="13"/>
  </si>
  <si>
    <t>総牽引時間</t>
    <rPh sb="0" eb="5">
      <t>ソウケンインジカン</t>
    </rPh>
    <phoneticPr fontId="13"/>
  </si>
  <si>
    <t>適応</t>
    <rPh sb="0" eb="2">
      <t>テキオウ</t>
    </rPh>
    <phoneticPr fontId="13"/>
  </si>
  <si>
    <t>4,000g以上</t>
    <rPh sb="6" eb="8">
      <t>イジョウ</t>
    </rPh>
    <phoneticPr fontId="13"/>
  </si>
  <si>
    <t>0～3点</t>
    <rPh sb="3" eb="4">
      <t>テン</t>
    </rPh>
    <phoneticPr fontId="13"/>
  </si>
  <si>
    <t>4～6点</t>
    <rPh sb="3" eb="4">
      <t>テン</t>
    </rPh>
    <phoneticPr fontId="13"/>
  </si>
  <si>
    <t>7～10点</t>
    <rPh sb="4" eb="5">
      <t>テン</t>
    </rPh>
    <phoneticPr fontId="13"/>
  </si>
  <si>
    <t>実施あり</t>
  </si>
  <si>
    <t>実施なし</t>
    <rPh sb="0" eb="2">
      <t>ジッシ</t>
    </rPh>
    <phoneticPr fontId="13"/>
  </si>
  <si>
    <t>気管挿管</t>
    <rPh sb="0" eb="4">
      <t>キカンソウカン</t>
    </rPh>
    <phoneticPr fontId="13"/>
  </si>
  <si>
    <t>アドレナリン投与</t>
    <rPh sb="6" eb="8">
      <t>トウヨ</t>
    </rPh>
    <phoneticPr fontId="13"/>
  </si>
  <si>
    <t>分娩時年齢</t>
    <rPh sb="0" eb="3">
      <t>ブンベンジ</t>
    </rPh>
    <rPh sb="3" eb="5">
      <t>ネンレイ</t>
    </rPh>
    <phoneticPr fontId="13"/>
  </si>
  <si>
    <t>20歳未満</t>
    <rPh sb="2" eb="5">
      <t>サイミマン</t>
    </rPh>
    <phoneticPr fontId="13"/>
  </si>
  <si>
    <t>20歳～24歳</t>
    <rPh sb="2" eb="3">
      <t>サイ</t>
    </rPh>
    <rPh sb="6" eb="7">
      <t>サイ</t>
    </rPh>
    <phoneticPr fontId="13"/>
  </si>
  <si>
    <t>25歳～29歳</t>
    <rPh sb="2" eb="3">
      <t>サイ</t>
    </rPh>
    <rPh sb="6" eb="7">
      <t>サイ</t>
    </rPh>
    <phoneticPr fontId="13"/>
  </si>
  <si>
    <t>30歳～34歳</t>
    <rPh sb="2" eb="3">
      <t>サイ</t>
    </rPh>
    <rPh sb="6" eb="7">
      <t>サイ</t>
    </rPh>
    <phoneticPr fontId="13"/>
  </si>
  <si>
    <t>35歳～39歳</t>
    <rPh sb="2" eb="3">
      <t>サイ</t>
    </rPh>
    <rPh sb="6" eb="7">
      <t>サイ</t>
    </rPh>
    <phoneticPr fontId="13"/>
  </si>
  <si>
    <t>40歳～44歳</t>
    <rPh sb="2" eb="3">
      <t>サイ</t>
    </rPh>
    <rPh sb="6" eb="7">
      <t>サイ</t>
    </rPh>
    <phoneticPr fontId="13"/>
  </si>
  <si>
    <t>45歳以上</t>
    <rPh sb="2" eb="5">
      <t>サイイジョウ</t>
    </rPh>
    <phoneticPr fontId="13"/>
  </si>
  <si>
    <t>初産婦・経産婦の別</t>
    <rPh sb="0" eb="3">
      <t>ショサンプ</t>
    </rPh>
    <rPh sb="4" eb="7">
      <t>ケイサンプ</t>
    </rPh>
    <rPh sb="8" eb="9">
      <t>ベツ</t>
    </rPh>
    <phoneticPr fontId="13"/>
  </si>
  <si>
    <t>初産婦</t>
    <rPh sb="0" eb="3">
      <t>ショサンプ</t>
    </rPh>
    <phoneticPr fontId="13"/>
  </si>
  <si>
    <t>経産婦</t>
    <rPh sb="0" eb="3">
      <t>ケイサンプ</t>
    </rPh>
    <phoneticPr fontId="13"/>
  </si>
  <si>
    <t>身長</t>
    <rPh sb="0" eb="2">
      <t>シンチョウ</t>
    </rPh>
    <phoneticPr fontId="13"/>
  </si>
  <si>
    <t>施設区分</t>
    <rPh sb="0" eb="2">
      <t>シセツ</t>
    </rPh>
    <rPh sb="2" eb="4">
      <t>クブン</t>
    </rPh>
    <phoneticPr fontId="13"/>
  </si>
  <si>
    <t>病院</t>
    <rPh sb="0" eb="2">
      <t>ビョウイン</t>
    </rPh>
    <phoneticPr fontId="13"/>
  </si>
  <si>
    <t>診療所</t>
    <rPh sb="0" eb="3">
      <t>シンリョウジョ</t>
    </rPh>
    <phoneticPr fontId="13"/>
  </si>
  <si>
    <t>満34週</t>
  </si>
  <si>
    <t>満35週</t>
    <rPh sb="0" eb="1">
      <t>マン</t>
    </rPh>
    <rPh sb="3" eb="4">
      <t>シュウ</t>
    </rPh>
    <phoneticPr fontId="13"/>
  </si>
  <si>
    <t>満36週</t>
    <rPh sb="0" eb="1">
      <t>マン</t>
    </rPh>
    <rPh sb="3" eb="4">
      <t>シュウ</t>
    </rPh>
    <phoneticPr fontId="13"/>
  </si>
  <si>
    <t>満37週</t>
    <rPh sb="0" eb="1">
      <t>マン</t>
    </rPh>
    <rPh sb="3" eb="4">
      <t>シュウ</t>
    </rPh>
    <phoneticPr fontId="13"/>
  </si>
  <si>
    <t>満38週</t>
    <rPh sb="0" eb="1">
      <t>マン</t>
    </rPh>
    <rPh sb="3" eb="4">
      <t>シュウ</t>
    </rPh>
    <phoneticPr fontId="13"/>
  </si>
  <si>
    <t>満39週</t>
    <rPh sb="0" eb="1">
      <t>マン</t>
    </rPh>
    <rPh sb="3" eb="4">
      <t>シュウ</t>
    </rPh>
    <phoneticPr fontId="13"/>
  </si>
  <si>
    <t>満40週</t>
    <rPh sb="0" eb="1">
      <t>マン</t>
    </rPh>
    <rPh sb="3" eb="4">
      <t>シュウ</t>
    </rPh>
    <phoneticPr fontId="13"/>
  </si>
  <si>
    <t>満41週</t>
    <rPh sb="0" eb="1">
      <t>マン</t>
    </rPh>
    <rPh sb="3" eb="4">
      <t>シュウ</t>
    </rPh>
    <phoneticPr fontId="13"/>
  </si>
  <si>
    <t>満42週</t>
    <rPh sb="0" eb="1">
      <t>マン</t>
    </rPh>
    <rPh sb="3" eb="4">
      <t>シュウ</t>
    </rPh>
    <phoneticPr fontId="13"/>
  </si>
  <si>
    <t>分娩誘発・促進あり</t>
  </si>
  <si>
    <t>分娩誘発あり</t>
    <phoneticPr fontId="13"/>
  </si>
  <si>
    <t>メトロイリーゼ法</t>
    <rPh sb="7" eb="8">
      <t>ホウ</t>
    </rPh>
    <phoneticPr fontId="13"/>
  </si>
  <si>
    <t>人工破膜</t>
    <rPh sb="0" eb="4">
      <t>ジンコウハマク</t>
    </rPh>
    <phoneticPr fontId="13"/>
  </si>
  <si>
    <t>分娩促進あり</t>
    <rPh sb="0" eb="2">
      <t>ブンベン</t>
    </rPh>
    <rPh sb="2" eb="4">
      <t>ソクシン</t>
    </rPh>
    <phoneticPr fontId="13"/>
  </si>
  <si>
    <t>分娩誘発・促進なし</t>
  </si>
  <si>
    <t>あり</t>
  </si>
  <si>
    <t>なし</t>
    <phoneticPr fontId="13"/>
  </si>
  <si>
    <t>胎児心拍数異常</t>
    <rPh sb="0" eb="4">
      <t>タイジシンパク</t>
    </rPh>
    <rPh sb="5" eb="7">
      <t>イジョウ</t>
    </rPh>
    <phoneticPr fontId="13"/>
  </si>
  <si>
    <t>児娩出経路</t>
    <rPh sb="0" eb="5">
      <t>ジベンシュツケイロ</t>
    </rPh>
    <phoneticPr fontId="13"/>
  </si>
  <si>
    <t>経腟分娩</t>
    <phoneticPr fontId="13"/>
  </si>
  <si>
    <t>帝王切開術</t>
  </si>
  <si>
    <t>総牽引回数</t>
    <rPh sb="0" eb="5">
      <t>ソウケンインカイスウ</t>
    </rPh>
    <phoneticPr fontId="13"/>
  </si>
  <si>
    <t>5回以内</t>
  </si>
  <si>
    <t>6回以上</t>
  </si>
  <si>
    <t>診断名(重複あり)</t>
    <phoneticPr fontId="13"/>
  </si>
  <si>
    <t>指摘あり</t>
    <rPh sb="0" eb="2">
      <t>シテキ</t>
    </rPh>
    <phoneticPr fontId="13"/>
  </si>
  <si>
    <t>指摘なし</t>
    <rPh sb="0" eb="2">
      <t>シテキ</t>
    </rPh>
    <phoneticPr fontId="13"/>
  </si>
  <si>
    <t>胎児機能不全</t>
    <phoneticPr fontId="13"/>
  </si>
  <si>
    <t>分娩遷延・停止</t>
  </si>
  <si>
    <t>胸骨圧迫</t>
    <phoneticPr fontId="13"/>
  </si>
  <si>
    <t>判断と対応</t>
    <rPh sb="0" eb="2">
      <t>ハンダン</t>
    </rPh>
    <rPh sb="3" eb="5">
      <t>タイオウ</t>
    </rPh>
    <phoneticPr fontId="13"/>
  </si>
  <si>
    <t>うち羊水塞栓症</t>
  </si>
  <si>
    <t>件数</t>
    <rPh sb="0" eb="2">
      <t>ケンスウ</t>
    </rPh>
    <phoneticPr fontId="34"/>
  </si>
  <si>
    <t>％</t>
    <phoneticPr fontId="34"/>
  </si>
  <si>
    <t>産科的事象（重複あり）</t>
    <rPh sb="0" eb="3">
      <t>サンカテキ</t>
    </rPh>
    <rPh sb="6" eb="8">
      <t>チョウフク</t>
    </rPh>
    <phoneticPr fontId="42"/>
  </si>
  <si>
    <t>母体因子</t>
    <rPh sb="0" eb="4">
      <t>ボタイインシ</t>
    </rPh>
    <phoneticPr fontId="42"/>
  </si>
  <si>
    <t>子宮破裂</t>
    <rPh sb="0" eb="4">
      <t>シキュウハレツ</t>
    </rPh>
    <phoneticPr fontId="42"/>
  </si>
  <si>
    <t>子宮頻収縮・過強陣痛</t>
    <rPh sb="0" eb="5">
      <t>シキュウヒンシュウシュク</t>
    </rPh>
    <rPh sb="6" eb="8">
      <t>カキョウ</t>
    </rPh>
    <rPh sb="8" eb="10">
      <t>ジンツウ</t>
    </rPh>
    <phoneticPr fontId="42"/>
  </si>
  <si>
    <t>胎盤・臍帯因子</t>
    <rPh sb="0" eb="2">
      <t>タイバン</t>
    </rPh>
    <rPh sb="3" eb="5">
      <t>サイタイ</t>
    </rPh>
    <rPh sb="5" eb="7">
      <t>インシ</t>
    </rPh>
    <phoneticPr fontId="42"/>
  </si>
  <si>
    <t>常位胎盤早期剝離</t>
    <rPh sb="0" eb="8">
      <t>ジョウイタイバンソウキハクリ</t>
    </rPh>
    <phoneticPr fontId="42"/>
  </si>
  <si>
    <t>胎児母体間輸血症候群</t>
    <rPh sb="0" eb="5">
      <t>タイジボタイカン</t>
    </rPh>
    <rPh sb="5" eb="10">
      <t>ユケツショウコウグン</t>
    </rPh>
    <phoneticPr fontId="42"/>
  </si>
  <si>
    <t>診断なし</t>
    <phoneticPr fontId="13"/>
  </si>
  <si>
    <t>単独実施のみ</t>
    <rPh sb="0" eb="4">
      <t>タンドクジッシ</t>
    </rPh>
    <phoneticPr fontId="13"/>
  </si>
  <si>
    <t>併用実施のみ</t>
    <rPh sb="0" eb="4">
      <t>ヘイヨウジッシ</t>
    </rPh>
    <phoneticPr fontId="13"/>
  </si>
  <si>
    <t>注1）「％」は各群の分析対象事例に対する割合である。</t>
  </si>
  <si>
    <t>急速遂娩の適応</t>
    <rPh sb="0" eb="4">
      <t>キュウソクツイベン</t>
    </rPh>
    <rPh sb="5" eb="7">
      <t>テキオウ</t>
    </rPh>
    <phoneticPr fontId="13"/>
  </si>
  <si>
    <t>切迫流産</t>
    <phoneticPr fontId="13"/>
  </si>
  <si>
    <t>臍帯動脈血ガス分析実施の有無</t>
    <phoneticPr fontId="13"/>
  </si>
  <si>
    <t>％</t>
  </si>
  <si>
    <t>総牽引回数</t>
  </si>
  <si>
    <t>項目</t>
  </si>
  <si>
    <t>1回</t>
    <rPh sb="1" eb="2">
      <t>カイ</t>
    </rPh>
    <phoneticPr fontId="13"/>
  </si>
  <si>
    <t>2回</t>
    <rPh sb="1" eb="2">
      <t>カイ</t>
    </rPh>
    <phoneticPr fontId="13"/>
  </si>
  <si>
    <t>3回</t>
    <rPh sb="1" eb="2">
      <t>カイ</t>
    </rPh>
    <phoneticPr fontId="13"/>
  </si>
  <si>
    <t>4回</t>
    <rPh sb="1" eb="2">
      <t>カイ</t>
    </rPh>
    <phoneticPr fontId="13"/>
  </si>
  <si>
    <t>5回以上</t>
    <rPh sb="1" eb="2">
      <t>カイ</t>
    </rPh>
    <rPh sb="2" eb="4">
      <t>イジョウ</t>
    </rPh>
    <phoneticPr fontId="13"/>
  </si>
  <si>
    <t>既往分娩回数</t>
    <rPh sb="0" eb="6">
      <t>キオウブンベンカイスウ</t>
    </rPh>
    <phoneticPr fontId="13"/>
  </si>
  <si>
    <t>実施あり</t>
    <rPh sb="0" eb="2">
      <t>ジッシ</t>
    </rPh>
    <phoneticPr fontId="13"/>
  </si>
  <si>
    <t>急速遂娩の適応
（重複あり）</t>
    <rPh sb="0" eb="4">
      <t>キュウソクツイベン</t>
    </rPh>
    <rPh sb="5" eb="7">
      <t>テキオウ</t>
    </rPh>
    <rPh sb="9" eb="11">
      <t>チョウフク</t>
    </rPh>
    <phoneticPr fontId="13"/>
  </si>
  <si>
    <t>pH7.1以上～7.2未満</t>
  </si>
  <si>
    <t>pH7.2以上</t>
    <phoneticPr fontId="13"/>
  </si>
  <si>
    <t>pH7.0以上～7.1未満</t>
  </si>
  <si>
    <t>pH7.0未満</t>
  </si>
  <si>
    <t>播種性血管内凝固症候群（DIC）</t>
    <phoneticPr fontId="13"/>
  </si>
  <si>
    <t>診断あり</t>
  </si>
  <si>
    <t>多嚢胞性脳軟化症</t>
  </si>
  <si>
    <t>新生児貧血</t>
  </si>
  <si>
    <t>診断名(重複あり)</t>
    <rPh sb="0" eb="3">
      <t>シンダンメイ</t>
    </rPh>
    <phoneticPr fontId="13"/>
  </si>
  <si>
    <t>児頭骨盤不均衡</t>
    <phoneticPr fontId="13"/>
  </si>
  <si>
    <t>微弱陣痛</t>
    <phoneticPr fontId="13"/>
  </si>
  <si>
    <t>吸引分娩⇒鉗子分娩⇒帝王切開</t>
    <rPh sb="0" eb="2">
      <t>キュウイン</t>
    </rPh>
    <rPh sb="2" eb="4">
      <t>ブンベン</t>
    </rPh>
    <rPh sb="5" eb="7">
      <t>カンシ</t>
    </rPh>
    <rPh sb="7" eb="9">
      <t>ブンベン</t>
    </rPh>
    <rPh sb="10" eb="12">
      <t>テイオウ</t>
    </rPh>
    <rPh sb="12" eb="14">
      <t>セッカイ</t>
    </rPh>
    <phoneticPr fontId="1"/>
  </si>
  <si>
    <t>吸引分娩⇒帝王切開</t>
    <rPh sb="0" eb="2">
      <t>キュウイン</t>
    </rPh>
    <rPh sb="2" eb="4">
      <t>ブンベン</t>
    </rPh>
    <rPh sb="5" eb="7">
      <t>テイオウ</t>
    </rPh>
    <rPh sb="7" eb="9">
      <t>セッカイ</t>
    </rPh>
    <phoneticPr fontId="1"/>
  </si>
  <si>
    <t>吸引分娩⇒鉗子分娩</t>
    <rPh sb="0" eb="2">
      <t>キュウイン</t>
    </rPh>
    <rPh sb="2" eb="4">
      <t>ブンベン</t>
    </rPh>
    <rPh sb="5" eb="7">
      <t>カンシ</t>
    </rPh>
    <rPh sb="7" eb="9">
      <t>ブンベン</t>
    </rPh>
    <phoneticPr fontId="1"/>
  </si>
  <si>
    <t>吸引分娩</t>
    <rPh sb="0" eb="2">
      <t>キュウイン</t>
    </rPh>
    <rPh sb="2" eb="4">
      <t>ブンベン</t>
    </rPh>
    <phoneticPr fontId="1"/>
  </si>
  <si>
    <t>吸湿性子宮頸管拡張器</t>
  </si>
  <si>
    <t>20分以内</t>
    <rPh sb="3" eb="5">
      <t>イナイ</t>
    </rPh>
    <phoneticPr fontId="13"/>
  </si>
  <si>
    <t>21分以上</t>
    <phoneticPr fontId="13"/>
  </si>
  <si>
    <t>新生児貧血</t>
    <phoneticPr fontId="13"/>
  </si>
  <si>
    <t>胎便吸引症候群</t>
    <phoneticPr fontId="13"/>
  </si>
  <si>
    <t>アドレナリン投与</t>
  </si>
  <si>
    <t>脳萎縮</t>
    <rPh sb="0" eb="1">
      <t>ノウ</t>
    </rPh>
    <rPh sb="1" eb="3">
      <t>イシュク</t>
    </rPh>
    <phoneticPr fontId="13"/>
  </si>
  <si>
    <t>脳出血</t>
    <phoneticPr fontId="13"/>
  </si>
  <si>
    <t>胸骨圧迫</t>
  </si>
  <si>
    <t>脳浮腫</t>
    <phoneticPr fontId="13"/>
  </si>
  <si>
    <t>頭蓋内出血</t>
    <phoneticPr fontId="13"/>
  </si>
  <si>
    <t>多嚢胞性脳軟化症</t>
    <phoneticPr fontId="13"/>
  </si>
  <si>
    <t>低酸素性虚血性脳症</t>
    <phoneticPr fontId="13"/>
  </si>
  <si>
    <t>気管挿管</t>
  </si>
  <si>
    <t>3,500g以上～4,000g未満</t>
    <rPh sb="6" eb="8">
      <t>イジョウ</t>
    </rPh>
    <rPh sb="15" eb="17">
      <t>ミマン</t>
    </rPh>
    <phoneticPr fontId="13"/>
  </si>
  <si>
    <t>3,000g以上～3,500g未満</t>
    <rPh sb="6" eb="8">
      <t>イジョウ</t>
    </rPh>
    <rPh sb="15" eb="17">
      <t>ミマン</t>
    </rPh>
    <phoneticPr fontId="13"/>
  </si>
  <si>
    <t>2,500g以上～3,000g未満</t>
    <rPh sb="6" eb="8">
      <t>イジョウ</t>
    </rPh>
    <rPh sb="15" eb="17">
      <t>ミマン</t>
    </rPh>
    <phoneticPr fontId="13"/>
  </si>
  <si>
    <t>2,000g以上～2,500g未満</t>
    <rPh sb="6" eb="8">
      <t>イジョウ</t>
    </rPh>
    <rPh sb="15" eb="17">
      <t>ミマン</t>
    </rPh>
    <phoneticPr fontId="13"/>
  </si>
  <si>
    <t>1,500g以上～2,000g未満</t>
    <rPh sb="6" eb="8">
      <t>イジョウ</t>
    </rPh>
    <rPh sb="15" eb="17">
      <t>ミマン</t>
    </rPh>
    <phoneticPr fontId="13"/>
  </si>
  <si>
    <t>在胎週数</t>
    <rPh sb="0" eb="4">
      <t>ザイタイシュウスウ</t>
    </rPh>
    <phoneticPr fontId="13"/>
  </si>
  <si>
    <t>分娩誘発・促進なし</t>
    <phoneticPr fontId="13"/>
  </si>
  <si>
    <t>注2）「アプガースコア」について、「○点～○点」等と記載されているものは、点数が低い方の値とした。</t>
    <phoneticPr fontId="13"/>
  </si>
  <si>
    <t>pH7.1以上～7.2未満</t>
    <phoneticPr fontId="13"/>
  </si>
  <si>
    <t>pH7.0以上～7.1未満</t>
    <phoneticPr fontId="13"/>
  </si>
  <si>
    <t>脳萎縮</t>
    <phoneticPr fontId="13"/>
  </si>
  <si>
    <t>件数</t>
    <phoneticPr fontId="34"/>
  </si>
  <si>
    <t>常位胎盤早期剝離</t>
    <phoneticPr fontId="13"/>
  </si>
  <si>
    <t>項目</t>
    <phoneticPr fontId="13"/>
  </si>
  <si>
    <t>鉗子分娩⇒帝王切開</t>
    <rPh sb="0" eb="1">
      <t>カン</t>
    </rPh>
    <rPh sb="1" eb="2">
      <t>コ</t>
    </rPh>
    <rPh sb="2" eb="4">
      <t>ブンベン</t>
    </rPh>
    <rPh sb="5" eb="7">
      <t>テイオウ</t>
    </rPh>
    <rPh sb="7" eb="9">
      <t>セッカイ</t>
    </rPh>
    <phoneticPr fontId="1"/>
  </si>
  <si>
    <t>頭血腫</t>
    <rPh sb="0" eb="3">
      <t>ズケッシュ</t>
    </rPh>
    <phoneticPr fontId="13"/>
  </si>
  <si>
    <t>診断あり</t>
    <rPh sb="0" eb="2">
      <t>シンダン</t>
    </rPh>
    <phoneticPr fontId="13"/>
  </si>
  <si>
    <t>表3-Ⅱ-1　分析対象事例における概況（妊産婦の基本情報）</t>
    <rPh sb="0" eb="1">
      <t>ヒョウ</t>
    </rPh>
    <rPh sb="7" eb="9">
      <t>ブンセキ</t>
    </rPh>
    <rPh sb="9" eb="11">
      <t>タイショウ</t>
    </rPh>
    <rPh sb="11" eb="13">
      <t>ジレイ</t>
    </rPh>
    <rPh sb="17" eb="19">
      <t>ガイキョウ</t>
    </rPh>
    <phoneticPr fontId="13"/>
  </si>
  <si>
    <t>表3-Ⅱ-2　分析対象事例における概況（妊娠および分娩経過）</t>
    <rPh sb="0" eb="1">
      <t>ヒョウ</t>
    </rPh>
    <rPh sb="7" eb="9">
      <t>ブンセキ</t>
    </rPh>
    <rPh sb="9" eb="11">
      <t>タイショウ</t>
    </rPh>
    <rPh sb="11" eb="13">
      <t>ジレイ</t>
    </rPh>
    <rPh sb="17" eb="19">
      <t>ガイキョウ</t>
    </rPh>
    <rPh sb="20" eb="22">
      <t>ニンシン</t>
    </rPh>
    <rPh sb="25" eb="27">
      <t>ブンベン</t>
    </rPh>
    <rPh sb="27" eb="29">
      <t>ケイカ</t>
    </rPh>
    <phoneticPr fontId="13"/>
  </si>
  <si>
    <t>診断なし</t>
    <rPh sb="0" eb="2">
      <t>シンダン</t>
    </rPh>
    <phoneticPr fontId="13"/>
  </si>
  <si>
    <t>（重複あり）</t>
    <rPh sb="1" eb="3">
      <t>チョウフク</t>
    </rPh>
    <phoneticPr fontId="13"/>
  </si>
  <si>
    <r>
      <t>切迫早産</t>
    </r>
    <r>
      <rPr>
        <vertAlign val="superscript"/>
        <sz val="10"/>
        <rFont val="ＭＳ 明朝"/>
        <family val="1"/>
        <charset val="128"/>
      </rPr>
      <t>注2）</t>
    </r>
    <phoneticPr fontId="13"/>
  </si>
  <si>
    <r>
      <t>絨毛膜羊膜炎</t>
    </r>
    <r>
      <rPr>
        <vertAlign val="superscript"/>
        <sz val="10"/>
        <rFont val="ＭＳ 明朝"/>
        <family val="1"/>
        <charset val="128"/>
      </rPr>
      <t>注3）</t>
    </r>
    <phoneticPr fontId="13"/>
  </si>
  <si>
    <r>
      <t>その他の診断名</t>
    </r>
    <r>
      <rPr>
        <vertAlign val="superscript"/>
        <sz val="10"/>
        <rFont val="ＭＳ 明朝"/>
        <family val="1"/>
        <charset val="128"/>
      </rPr>
      <t>注4）</t>
    </r>
    <phoneticPr fontId="13"/>
  </si>
  <si>
    <t>分娩誘発あり</t>
  </si>
  <si>
    <t>処置（重複あり）</t>
    <rPh sb="0" eb="2">
      <t>ショチ</t>
    </rPh>
    <rPh sb="3" eb="5">
      <t>チョウフク</t>
    </rPh>
    <phoneticPr fontId="13"/>
  </si>
  <si>
    <t>メトロイリーゼ法</t>
    <phoneticPr fontId="13"/>
  </si>
  <si>
    <t>吸湿性子宮頸管拡張器</t>
    <phoneticPr fontId="13"/>
  </si>
  <si>
    <t>分娩促進あり</t>
  </si>
  <si>
    <t>単独実施のみ</t>
  </si>
  <si>
    <t>併用実施のみ</t>
  </si>
  <si>
    <t>実施方法</t>
    <rPh sb="0" eb="4">
      <t>ジッシホウホウ</t>
    </rPh>
    <phoneticPr fontId="13"/>
  </si>
  <si>
    <t>≦－1</t>
    <phoneticPr fontId="13"/>
  </si>
  <si>
    <t>注2）「切迫早産」は、切迫早産と診断されていないが妊娠22週以降にリトドリン塩酸塩が処方された事例を含む。</t>
  </si>
  <si>
    <t>注3）「絨毛膜羊膜炎」は、胎盤病理組織学検査において絨毛膜羊膜炎と診断されたものである。</t>
  </si>
  <si>
    <t>　　　</t>
    <phoneticPr fontId="13"/>
  </si>
  <si>
    <t>注5）「分娩誘発・促進の処置」は、子宮収縮薬の投与、人工破膜、メトロイリーゼ法、吸湿性子宮頸管拡張器の挿入である。</t>
    <phoneticPr fontId="13"/>
  </si>
  <si>
    <t>0～3点</t>
  </si>
  <si>
    <t>4～6点</t>
  </si>
  <si>
    <t>7～10点</t>
  </si>
  <si>
    <t>1分</t>
    <phoneticPr fontId="13"/>
  </si>
  <si>
    <t>5分</t>
    <phoneticPr fontId="13"/>
  </si>
  <si>
    <t>生後経過時間</t>
    <rPh sb="0" eb="6">
      <t>セイゴケイカジカン</t>
    </rPh>
    <phoneticPr fontId="13"/>
  </si>
  <si>
    <t>pH7.2以上</t>
  </si>
  <si>
    <t>注1）「不明」は、蘇生処置等を優先したため、出生当日に体重を測定できなかった事例である。</t>
    <phoneticPr fontId="13"/>
  </si>
  <si>
    <t>指摘内容
（重複あり）</t>
    <rPh sb="0" eb="2">
      <t>シテキ</t>
    </rPh>
    <rPh sb="2" eb="4">
      <t>ナイヨウ</t>
    </rPh>
    <rPh sb="6" eb="8">
      <t>チョウフク</t>
    </rPh>
    <phoneticPr fontId="13"/>
  </si>
  <si>
    <t>適応</t>
  </si>
  <si>
    <t xml:space="preserve">
</t>
    <phoneticPr fontId="13"/>
  </si>
  <si>
    <t>注2）「分娩誘発・促進の処置」は、子宮収縮薬の投与、人工破膜、メトロイリーゼ法、吸湿性子宮頸管拡張器の挿入である。</t>
    <phoneticPr fontId="13"/>
  </si>
  <si>
    <t>注2）「不明」は、蘇生処置等を優先したため、出生当日に体重を測定できなかった事例である。</t>
  </si>
  <si>
    <t>注3）「アプガースコア」について、「○点～○点」等と記載されているものは、点数が低い方の値とした。</t>
  </si>
  <si>
    <t>対象数=240</t>
    <phoneticPr fontId="13"/>
  </si>
  <si>
    <t>150cm未満</t>
    <rPh sb="5" eb="7">
      <t>ミマン</t>
    </rPh>
    <phoneticPr fontId="13"/>
  </si>
  <si>
    <t>150cm以上</t>
    <rPh sb="5" eb="7">
      <t>イジョウ</t>
    </rPh>
    <phoneticPr fontId="13"/>
  </si>
  <si>
    <t>対象数＝240</t>
    <phoneticPr fontId="13"/>
  </si>
  <si>
    <r>
      <t>妊娠・分娩・産褥期の診断</t>
    </r>
    <r>
      <rPr>
        <vertAlign val="superscript"/>
        <sz val="10"/>
        <color theme="1"/>
        <rFont val="ＭＳ 明朝"/>
        <family val="1"/>
        <charset val="128"/>
      </rPr>
      <t>注1）</t>
    </r>
    <r>
      <rPr>
        <sz val="10"/>
        <color theme="1"/>
        <rFont val="ＭＳ 明朝"/>
        <family val="1"/>
        <charset val="128"/>
      </rPr>
      <t>の有無</t>
    </r>
    <rPh sb="0" eb="2">
      <t>ニンシン</t>
    </rPh>
    <rPh sb="3" eb="5">
      <t>ブンベン</t>
    </rPh>
    <rPh sb="6" eb="9">
      <t>サンジョクキ</t>
    </rPh>
    <rPh sb="10" eb="12">
      <t>シンダン</t>
    </rPh>
    <rPh sb="12" eb="13">
      <t>チュウ</t>
    </rPh>
    <rPh sb="16" eb="18">
      <t>ウム</t>
    </rPh>
    <phoneticPr fontId="13"/>
  </si>
  <si>
    <t>回旋異常</t>
    <phoneticPr fontId="13"/>
  </si>
  <si>
    <t>子宮頸管無力症</t>
    <phoneticPr fontId="13"/>
  </si>
  <si>
    <t>妊娠糖尿病</t>
    <phoneticPr fontId="13"/>
  </si>
  <si>
    <t>処置（重複あり）</t>
    <phoneticPr fontId="13"/>
  </si>
  <si>
    <r>
      <t>プロスタグランジンF</t>
    </r>
    <r>
      <rPr>
        <vertAlign val="subscript"/>
        <sz val="10"/>
        <rFont val="ＭＳ 明朝"/>
        <family val="1"/>
        <charset val="128"/>
      </rPr>
      <t>2α</t>
    </r>
    <r>
      <rPr>
        <sz val="10"/>
        <rFont val="ＭＳ 明朝"/>
        <family val="1"/>
        <charset val="128"/>
      </rPr>
      <t>製剤</t>
    </r>
    <phoneticPr fontId="13"/>
  </si>
  <si>
    <r>
      <t>プロスタグランジンE</t>
    </r>
    <r>
      <rPr>
        <vertAlign val="subscript"/>
        <sz val="10"/>
        <rFont val="ＭＳ 明朝"/>
        <family val="1"/>
        <charset val="128"/>
      </rPr>
      <t>2</t>
    </r>
    <r>
      <rPr>
        <sz val="10"/>
        <rFont val="ＭＳ 明朝"/>
        <family val="1"/>
        <charset val="128"/>
      </rPr>
      <t>製剤（経口剤）</t>
    </r>
    <rPh sb="11" eb="13">
      <t>セイザイ</t>
    </rPh>
    <rPh sb="14" eb="16">
      <t>ケイコウ</t>
    </rPh>
    <rPh sb="16" eb="17">
      <t>ザイ</t>
    </rPh>
    <phoneticPr fontId="13"/>
  </si>
  <si>
    <r>
      <t>プロスタグランジンF</t>
    </r>
    <r>
      <rPr>
        <vertAlign val="subscript"/>
        <sz val="10"/>
        <rFont val="ＭＳ 明朝"/>
        <family val="1"/>
        <charset val="128"/>
      </rPr>
      <t>2α</t>
    </r>
    <r>
      <rPr>
        <sz val="10"/>
        <rFont val="ＭＳ 明朝"/>
        <family val="1"/>
        <charset val="128"/>
      </rPr>
      <t>製剤</t>
    </r>
    <rPh sb="12" eb="14">
      <t>セイザイ</t>
    </rPh>
    <phoneticPr fontId="13"/>
  </si>
  <si>
    <r>
      <t>プロスタグランジンE</t>
    </r>
    <r>
      <rPr>
        <vertAlign val="subscript"/>
        <sz val="10"/>
        <rFont val="ＭＳ 明朝"/>
        <family val="1"/>
        <charset val="128"/>
      </rPr>
      <t>2</t>
    </r>
    <r>
      <rPr>
        <sz val="10"/>
        <rFont val="ＭＳ 明朝"/>
        <family val="1"/>
        <charset val="128"/>
      </rPr>
      <t>製剤（経口剤）</t>
    </r>
    <rPh sb="11" eb="13">
      <t>セイザイ</t>
    </rPh>
    <rPh sb="14" eb="17">
      <t>ケイコウザイ</t>
    </rPh>
    <phoneticPr fontId="13"/>
  </si>
  <si>
    <r>
      <t>アプガースコア</t>
    </r>
    <r>
      <rPr>
        <vertAlign val="superscript"/>
        <sz val="10"/>
        <color theme="1"/>
        <rFont val="ＭＳ 明朝"/>
        <family val="1"/>
        <charset val="128"/>
      </rPr>
      <t>注2）</t>
    </r>
    <rPh sb="7" eb="8">
      <t>チュウ</t>
    </rPh>
    <phoneticPr fontId="13"/>
  </si>
  <si>
    <r>
      <t>疑義</t>
    </r>
    <r>
      <rPr>
        <vertAlign val="superscript"/>
        <sz val="10"/>
        <color theme="1"/>
        <rFont val="ＭＳ 明朝"/>
        <family val="1"/>
        <charset val="128"/>
      </rPr>
      <t>注3）</t>
    </r>
    <phoneticPr fontId="13"/>
  </si>
  <si>
    <r>
      <t>不明</t>
    </r>
    <r>
      <rPr>
        <vertAlign val="superscript"/>
        <sz val="10"/>
        <color theme="1"/>
        <rFont val="ＭＳ 明朝"/>
        <family val="1"/>
        <charset val="128"/>
      </rPr>
      <t>注4）</t>
    </r>
    <rPh sb="2" eb="3">
      <t>チュウ</t>
    </rPh>
    <phoneticPr fontId="13"/>
  </si>
  <si>
    <t>指摘あり事例</t>
    <rPh sb="0" eb="2">
      <t>シテキ</t>
    </rPh>
    <rPh sb="4" eb="6">
      <t>ジレイ</t>
    </rPh>
    <phoneticPr fontId="13"/>
  </si>
  <si>
    <t>実施に関する
指摘あり事例
（31）</t>
    <rPh sb="0" eb="2">
      <t>ジッシ</t>
    </rPh>
    <rPh sb="3" eb="4">
      <t>カン</t>
    </rPh>
    <rPh sb="7" eb="9">
      <t>シテキジレイ</t>
    </rPh>
    <phoneticPr fontId="13"/>
  </si>
  <si>
    <t>指摘なし事例
（118）</t>
    <rPh sb="0" eb="2">
      <t>シテキ</t>
    </rPh>
    <rPh sb="4" eb="6">
      <t>ジレイ</t>
    </rPh>
    <phoneticPr fontId="13"/>
  </si>
  <si>
    <r>
      <t>その他</t>
    </r>
    <r>
      <rPr>
        <vertAlign val="superscript"/>
        <sz val="10"/>
        <color theme="1"/>
        <rFont val="ＭＳ 明朝"/>
        <family val="1"/>
        <charset val="128"/>
      </rPr>
      <t>注7）</t>
    </r>
    <phoneticPr fontId="13"/>
  </si>
  <si>
    <r>
      <t>子宮底圧迫法</t>
    </r>
    <r>
      <rPr>
        <vertAlign val="superscript"/>
        <sz val="10"/>
        <color theme="1"/>
        <rFont val="ＭＳ 明朝"/>
        <family val="1"/>
        <charset val="128"/>
      </rPr>
      <t>注11）</t>
    </r>
    <r>
      <rPr>
        <sz val="10"/>
        <color theme="1"/>
        <rFont val="ＭＳ 明朝"/>
        <family val="1"/>
        <charset val="128"/>
      </rPr>
      <t>実施の有無</t>
    </r>
    <rPh sb="0" eb="3">
      <t>シキュウテイ</t>
    </rPh>
    <rPh sb="3" eb="6">
      <t>アッパクホウ</t>
    </rPh>
    <rPh sb="6" eb="7">
      <t>チュウ</t>
    </rPh>
    <rPh sb="10" eb="12">
      <t>ジッシ</t>
    </rPh>
    <rPh sb="13" eb="15">
      <t>ウム</t>
    </rPh>
    <phoneticPr fontId="13"/>
  </si>
  <si>
    <r>
      <t>和痛・無痛分娩</t>
    </r>
    <r>
      <rPr>
        <vertAlign val="superscript"/>
        <sz val="10"/>
        <color theme="1"/>
        <rFont val="ＭＳ 明朝"/>
        <family val="1"/>
        <charset val="128"/>
      </rPr>
      <t>注6）</t>
    </r>
    <r>
      <rPr>
        <sz val="10"/>
        <color theme="1"/>
        <rFont val="ＭＳ 明朝"/>
        <family val="1"/>
        <charset val="128"/>
      </rPr>
      <t>の有無</t>
    </r>
    <rPh sb="0" eb="1">
      <t>ワ</t>
    </rPh>
    <rPh sb="1" eb="2">
      <t>ツウ</t>
    </rPh>
    <rPh sb="3" eb="5">
      <t>ムツウ</t>
    </rPh>
    <rPh sb="5" eb="7">
      <t>ブンベン</t>
    </rPh>
    <rPh sb="11" eb="13">
      <t>ウム</t>
    </rPh>
    <phoneticPr fontId="13"/>
  </si>
  <si>
    <t>注6）「和痛・無痛分娩」は、硬膜外麻酔等を実施したものである。</t>
    <rPh sb="4" eb="6">
      <t>ワツウ</t>
    </rPh>
    <rPh sb="7" eb="9">
      <t>ムツウ</t>
    </rPh>
    <rPh sb="9" eb="11">
      <t>ブンベン</t>
    </rPh>
    <rPh sb="14" eb="19">
      <t>コウマクガイマスイ</t>
    </rPh>
    <rPh sb="19" eb="20">
      <t>トウ</t>
    </rPh>
    <rPh sb="21" eb="23">
      <t>ジッシ</t>
    </rPh>
    <phoneticPr fontId="13"/>
  </si>
  <si>
    <r>
      <t>分娩誘発・促進の処置</t>
    </r>
    <r>
      <rPr>
        <vertAlign val="superscript"/>
        <sz val="10"/>
        <color theme="1"/>
        <rFont val="ＭＳ 明朝"/>
        <family val="1"/>
        <charset val="128"/>
      </rPr>
      <t>注5）</t>
    </r>
    <r>
      <rPr>
        <sz val="10"/>
        <color theme="1"/>
        <rFont val="ＭＳ 明朝"/>
        <family val="1"/>
        <charset val="128"/>
      </rPr>
      <t>の有無</t>
    </r>
    <rPh sb="0" eb="2">
      <t>ブンベン</t>
    </rPh>
    <rPh sb="2" eb="4">
      <t>ユウハツ</t>
    </rPh>
    <rPh sb="5" eb="7">
      <t>ソクシン</t>
    </rPh>
    <rPh sb="8" eb="10">
      <t>ショチ</t>
    </rPh>
    <rPh sb="14" eb="16">
      <t>ウム</t>
    </rPh>
    <phoneticPr fontId="13"/>
  </si>
  <si>
    <t>注11）「子宮底圧迫法」は、クリステレル胎児圧出法を含む。</t>
    <phoneticPr fontId="13"/>
  </si>
  <si>
    <t>対象数＝240</t>
    <rPh sb="0" eb="3">
      <t>タイショウスウ</t>
    </rPh>
    <phoneticPr fontId="13"/>
  </si>
  <si>
    <t>実施・記録に関する
指摘あり事例
（13）</t>
    <rPh sb="0" eb="2">
      <t>ジッシ</t>
    </rPh>
    <rPh sb="3" eb="5">
      <t>キロク</t>
    </rPh>
    <rPh sb="6" eb="7">
      <t>カン</t>
    </rPh>
    <rPh sb="10" eb="12">
      <t>シテキ</t>
    </rPh>
    <rPh sb="14" eb="16">
      <t>ジレイ</t>
    </rPh>
    <phoneticPr fontId="13"/>
  </si>
  <si>
    <r>
      <t>％</t>
    </r>
    <r>
      <rPr>
        <vertAlign val="superscript"/>
        <sz val="10"/>
        <color theme="0"/>
        <rFont val="ＭＳ ゴシック"/>
        <family val="3"/>
        <charset val="128"/>
      </rPr>
      <t>注1）</t>
    </r>
    <rPh sb="1" eb="2">
      <t>チュウ</t>
    </rPh>
    <phoneticPr fontId="13"/>
  </si>
  <si>
    <t>記録に関する
指摘あり事例
（78）</t>
    <rPh sb="0" eb="2">
      <t>キロク</t>
    </rPh>
    <rPh sb="3" eb="4">
      <t>カン</t>
    </rPh>
    <rPh sb="7" eb="9">
      <t>シテキ</t>
    </rPh>
    <rPh sb="11" eb="13">
      <t>ジレイ</t>
    </rPh>
    <phoneticPr fontId="13"/>
  </si>
  <si>
    <t>計
（122）</t>
    <phoneticPr fontId="13"/>
  </si>
  <si>
    <r>
      <t>和痛・無痛分娩</t>
    </r>
    <r>
      <rPr>
        <vertAlign val="superscript"/>
        <sz val="10"/>
        <color theme="1"/>
        <rFont val="ＭＳ 明朝"/>
        <family val="1"/>
        <charset val="128"/>
      </rPr>
      <t>注3）</t>
    </r>
    <r>
      <rPr>
        <sz val="10"/>
        <color theme="1"/>
        <rFont val="ＭＳ 明朝"/>
        <family val="1"/>
        <charset val="128"/>
      </rPr>
      <t>の有無</t>
    </r>
    <rPh sb="0" eb="1">
      <t>ワ</t>
    </rPh>
    <rPh sb="1" eb="2">
      <t>ツウ</t>
    </rPh>
    <rPh sb="3" eb="5">
      <t>ムツウ</t>
    </rPh>
    <rPh sb="5" eb="7">
      <t>ブンベン</t>
    </rPh>
    <rPh sb="7" eb="8">
      <t>チュウ</t>
    </rPh>
    <rPh sb="11" eb="13">
      <t>ウム</t>
    </rPh>
    <phoneticPr fontId="13"/>
  </si>
  <si>
    <r>
      <t>その他</t>
    </r>
    <r>
      <rPr>
        <vertAlign val="superscript"/>
        <sz val="10"/>
        <color theme="1"/>
        <rFont val="ＭＳ 明朝"/>
        <family val="1"/>
        <charset val="128"/>
      </rPr>
      <t>注4）</t>
    </r>
    <rPh sb="3" eb="4">
      <t>チュウ</t>
    </rPh>
    <phoneticPr fontId="13"/>
  </si>
  <si>
    <r>
      <t>子宮底圧迫法</t>
    </r>
    <r>
      <rPr>
        <vertAlign val="superscript"/>
        <sz val="10"/>
        <color theme="1"/>
        <rFont val="ＭＳ 明朝"/>
        <family val="1"/>
        <charset val="128"/>
      </rPr>
      <t>注8）</t>
    </r>
    <r>
      <rPr>
        <sz val="10"/>
        <color theme="1"/>
        <rFont val="ＭＳ 明朝"/>
        <family val="1"/>
        <charset val="128"/>
      </rPr>
      <t>実施の有無</t>
    </r>
    <rPh sb="0" eb="3">
      <t>シキュウテイ</t>
    </rPh>
    <rPh sb="3" eb="6">
      <t>アッパクホウ</t>
    </rPh>
    <rPh sb="6" eb="7">
      <t>チュウ</t>
    </rPh>
    <rPh sb="9" eb="10">
      <t>チュウ</t>
    </rPh>
    <rPh sb="10" eb="12">
      <t>ジッシウム</t>
    </rPh>
    <phoneticPr fontId="13"/>
  </si>
  <si>
    <t>注3）「和痛・無痛分娩」は、硬膜外麻酔等を実施したものである。</t>
    <rPh sb="0" eb="1">
      <t>チュウ</t>
    </rPh>
    <phoneticPr fontId="13"/>
  </si>
  <si>
    <t>注8）「子宮底圧迫法」は、クリステレル胎児圧出法を含む。</t>
    <phoneticPr fontId="13"/>
  </si>
  <si>
    <t>実施に関する
指摘あり事例
（31）</t>
    <rPh sb="0" eb="2">
      <t>ジッシ</t>
    </rPh>
    <rPh sb="3" eb="4">
      <t>カン</t>
    </rPh>
    <rPh sb="7" eb="9">
      <t>シテキ</t>
    </rPh>
    <rPh sb="11" eb="13">
      <t>ジレイ</t>
    </rPh>
    <phoneticPr fontId="13"/>
  </si>
  <si>
    <r>
      <t>％</t>
    </r>
    <r>
      <rPr>
        <vertAlign val="superscript"/>
        <sz val="10"/>
        <color theme="0"/>
        <rFont val="ＭＳ ゴシック"/>
        <family val="3"/>
        <charset val="128"/>
      </rPr>
      <t>注1）</t>
    </r>
    <phoneticPr fontId="13"/>
  </si>
  <si>
    <r>
      <t>不明</t>
    </r>
    <r>
      <rPr>
        <vertAlign val="superscript"/>
        <sz val="10"/>
        <color theme="1"/>
        <rFont val="ＭＳ 明朝"/>
        <family val="1"/>
        <charset val="128"/>
      </rPr>
      <t>注2）</t>
    </r>
    <rPh sb="0" eb="2">
      <t>フメイ</t>
    </rPh>
    <rPh sb="2" eb="3">
      <t>チュウ</t>
    </rPh>
    <phoneticPr fontId="13"/>
  </si>
  <si>
    <r>
      <t>アプガースコア</t>
    </r>
    <r>
      <rPr>
        <vertAlign val="superscript"/>
        <sz val="10"/>
        <color theme="1"/>
        <rFont val="ＭＳ 明朝"/>
        <family val="1"/>
        <charset val="128"/>
      </rPr>
      <t>注3）</t>
    </r>
    <rPh sb="7" eb="8">
      <t>チュウ</t>
    </rPh>
    <phoneticPr fontId="13"/>
  </si>
  <si>
    <r>
      <t>疑義</t>
    </r>
    <r>
      <rPr>
        <vertAlign val="superscript"/>
        <sz val="10"/>
        <color theme="1"/>
        <rFont val="ＭＳ 明朝"/>
        <family val="1"/>
        <charset val="128"/>
      </rPr>
      <t>注4）</t>
    </r>
    <phoneticPr fontId="13"/>
  </si>
  <si>
    <r>
      <t>不明</t>
    </r>
    <r>
      <rPr>
        <vertAlign val="superscript"/>
        <sz val="10"/>
        <color theme="1"/>
        <rFont val="ＭＳ 明朝"/>
        <family val="1"/>
        <charset val="128"/>
      </rPr>
      <t>注5）</t>
    </r>
    <phoneticPr fontId="13"/>
  </si>
  <si>
    <t>実施・記録に関する
指摘あり事例
（13）</t>
    <rPh sb="3" eb="5">
      <t>キロク</t>
    </rPh>
    <rPh sb="6" eb="7">
      <t>カン</t>
    </rPh>
    <rPh sb="10" eb="12">
      <t>シテキ</t>
    </rPh>
    <rPh sb="14" eb="16">
      <t>ジレイ</t>
    </rPh>
    <phoneticPr fontId="13"/>
  </si>
  <si>
    <t>指摘あり事例</t>
    <rPh sb="4" eb="6">
      <t>ジレイ</t>
    </rPh>
    <phoneticPr fontId="13"/>
  </si>
  <si>
    <t>注5）「不明」は、採取時期が不明のもの、臍帯動脈血か臍帯静脈血かが不明のものを含む。</t>
    <phoneticPr fontId="13"/>
  </si>
  <si>
    <r>
      <t>新生児期の診断</t>
    </r>
    <r>
      <rPr>
        <vertAlign val="superscript"/>
        <sz val="10"/>
        <color theme="1"/>
        <rFont val="ＭＳ 明朝"/>
        <family val="1"/>
        <charset val="128"/>
      </rPr>
      <t>注8）</t>
    </r>
    <r>
      <rPr>
        <sz val="10"/>
        <color theme="1"/>
        <rFont val="ＭＳ 明朝"/>
        <family val="1"/>
        <charset val="128"/>
      </rPr>
      <t xml:space="preserve">の有無
</t>
    </r>
    <phoneticPr fontId="13"/>
  </si>
  <si>
    <r>
      <t>その他の診断名</t>
    </r>
    <r>
      <rPr>
        <vertAlign val="superscript"/>
        <sz val="10"/>
        <color theme="1"/>
        <rFont val="ＭＳ 明朝"/>
        <family val="1"/>
        <charset val="128"/>
      </rPr>
      <t>注10）</t>
    </r>
    <rPh sb="2" eb="3">
      <t>タ</t>
    </rPh>
    <rPh sb="4" eb="7">
      <t>シンダンメイ</t>
    </rPh>
    <rPh sb="7" eb="8">
      <t>チュウ</t>
    </rPh>
    <phoneticPr fontId="13"/>
  </si>
  <si>
    <r>
      <t>動脈管開存症</t>
    </r>
    <r>
      <rPr>
        <vertAlign val="superscript"/>
        <sz val="10"/>
        <color theme="1"/>
        <rFont val="ＭＳ 明朝"/>
        <family val="1"/>
        <charset val="128"/>
      </rPr>
      <t>注9）</t>
    </r>
    <rPh sb="6" eb="7">
      <t>チュウ</t>
    </rPh>
    <phoneticPr fontId="13"/>
  </si>
  <si>
    <t>対象数＝288</t>
    <phoneticPr fontId="13"/>
  </si>
  <si>
    <r>
      <t>切迫早産</t>
    </r>
    <r>
      <rPr>
        <vertAlign val="superscript"/>
        <sz val="10"/>
        <color theme="1"/>
        <rFont val="ＭＳ 明朝"/>
        <family val="1"/>
        <charset val="128"/>
      </rPr>
      <t>注2）</t>
    </r>
    <phoneticPr fontId="13"/>
  </si>
  <si>
    <r>
      <t>絨毛膜羊膜炎</t>
    </r>
    <r>
      <rPr>
        <vertAlign val="superscript"/>
        <sz val="10"/>
        <color theme="1"/>
        <rFont val="ＭＳ 明朝"/>
        <family val="1"/>
        <charset val="128"/>
      </rPr>
      <t>注3）</t>
    </r>
    <phoneticPr fontId="13"/>
  </si>
  <si>
    <r>
      <t>その他の診断名</t>
    </r>
    <r>
      <rPr>
        <vertAlign val="superscript"/>
        <sz val="10"/>
        <rFont val="ＭＳ 明朝"/>
        <family val="1"/>
        <charset val="128"/>
      </rPr>
      <t>注4）</t>
    </r>
    <rPh sb="2" eb="3">
      <t>タ</t>
    </rPh>
    <rPh sb="4" eb="7">
      <t>シンダンメイ</t>
    </rPh>
    <rPh sb="7" eb="8">
      <t>チュウ</t>
    </rPh>
    <phoneticPr fontId="13"/>
  </si>
  <si>
    <r>
      <t>分娩誘発・促進の処置</t>
    </r>
    <r>
      <rPr>
        <vertAlign val="superscript"/>
        <sz val="10"/>
        <color theme="1"/>
        <rFont val="ＭＳ 明朝"/>
        <family val="1"/>
        <charset val="128"/>
      </rPr>
      <t>注5）</t>
    </r>
    <r>
      <rPr>
        <sz val="10"/>
        <color theme="1"/>
        <rFont val="ＭＳ 明朝"/>
        <family val="1"/>
        <charset val="128"/>
      </rPr>
      <t>の有無</t>
    </r>
    <rPh sb="0" eb="2">
      <t>ブンベン</t>
    </rPh>
    <rPh sb="2" eb="4">
      <t>ユウハツ</t>
    </rPh>
    <rPh sb="5" eb="7">
      <t>ソクシン</t>
    </rPh>
    <rPh sb="8" eb="10">
      <t>ショチ</t>
    </rPh>
    <rPh sb="10" eb="11">
      <t>チュウ</t>
    </rPh>
    <rPh sb="14" eb="16">
      <t>ウム</t>
    </rPh>
    <phoneticPr fontId="13"/>
  </si>
  <si>
    <t>分娩遷延・停止</t>
    <phoneticPr fontId="13"/>
  </si>
  <si>
    <t>母体疲労</t>
    <phoneticPr fontId="13"/>
  </si>
  <si>
    <t>対象数＝288</t>
    <rPh sb="0" eb="3">
      <t>タイショウスウ</t>
    </rPh>
    <phoneticPr fontId="13"/>
  </si>
  <si>
    <t>0～3点</t>
    <phoneticPr fontId="13"/>
  </si>
  <si>
    <t>4～6点</t>
    <phoneticPr fontId="13"/>
  </si>
  <si>
    <t>7～10点</t>
    <phoneticPr fontId="13"/>
  </si>
  <si>
    <t>注1）「妊娠・分娩・産褥期の診断」は、妊娠の診断以降、分娩後12週までに診断されたものである。</t>
    <rPh sb="0" eb="1">
      <t>チュウ</t>
    </rPh>
    <phoneticPr fontId="13"/>
  </si>
  <si>
    <t>注1）「妊娠・分娩・産褥期の診断」は、妊娠の診断以降、分娩後12週までに診断されたものである。</t>
    <phoneticPr fontId="13"/>
  </si>
  <si>
    <t>注2）「切迫早産」は、切迫早産と診断されていないが妊娠22週以降にリトドリン塩酸塩が処方された事例を含む。</t>
    <rPh sb="0" eb="1">
      <t>チュウ</t>
    </rPh>
    <rPh sb="47" eb="49">
      <t>ジレイ</t>
    </rPh>
    <phoneticPr fontId="13"/>
  </si>
  <si>
    <t>注3）「絨毛膜羊膜炎」は、胎盤病理組織学検査において絨毛膜羊膜炎と診断されたものである。</t>
    <rPh sb="0" eb="1">
      <t>チュウ</t>
    </rPh>
    <phoneticPr fontId="13"/>
  </si>
  <si>
    <r>
      <t>プロスタグランジンF</t>
    </r>
    <r>
      <rPr>
        <vertAlign val="subscript"/>
        <sz val="10"/>
        <color theme="1"/>
        <rFont val="ＭＳ 明朝"/>
        <family val="1"/>
        <charset val="128"/>
      </rPr>
      <t>2α</t>
    </r>
    <r>
      <rPr>
        <sz val="10"/>
        <color theme="1"/>
        <rFont val="ＭＳ 明朝"/>
        <family val="1"/>
        <charset val="128"/>
      </rPr>
      <t>製剤</t>
    </r>
    <phoneticPr fontId="13"/>
  </si>
  <si>
    <r>
      <t>プロスタグランジンE</t>
    </r>
    <r>
      <rPr>
        <vertAlign val="subscript"/>
        <sz val="10"/>
        <color theme="1"/>
        <rFont val="ＭＳ 明朝"/>
        <family val="1"/>
        <charset val="128"/>
      </rPr>
      <t>2</t>
    </r>
    <r>
      <rPr>
        <sz val="10"/>
        <color theme="1"/>
        <rFont val="ＭＳ 明朝"/>
        <family val="1"/>
        <charset val="128"/>
      </rPr>
      <t>製剤（経口剤）</t>
    </r>
    <phoneticPr fontId="13"/>
  </si>
  <si>
    <r>
      <t>和痛・無痛分娩</t>
    </r>
    <r>
      <rPr>
        <vertAlign val="superscript"/>
        <sz val="10"/>
        <color theme="1"/>
        <rFont val="ＭＳ 明朝"/>
        <family val="1"/>
        <charset val="128"/>
      </rPr>
      <t>注6）</t>
    </r>
    <r>
      <rPr>
        <sz val="10"/>
        <color theme="1"/>
        <rFont val="ＭＳ 明朝"/>
        <family val="1"/>
        <charset val="128"/>
      </rPr>
      <t>の有無</t>
    </r>
    <rPh sb="7" eb="8">
      <t>チュウ</t>
    </rPh>
    <phoneticPr fontId="13"/>
  </si>
  <si>
    <t>注6）「和痛・無痛分娩」は、硬膜外麻酔等を実施したものである。</t>
    <rPh sb="0" eb="1">
      <t>チュウ</t>
    </rPh>
    <phoneticPr fontId="13"/>
  </si>
  <si>
    <t>注11）「子宮底圧迫法」は、クリステレル胎児圧出法を含む。</t>
    <rPh sb="0" eb="1">
      <t>チュウ</t>
    </rPh>
    <rPh sb="5" eb="8">
      <t>シキュウテイ</t>
    </rPh>
    <rPh sb="8" eb="10">
      <t>アッパク</t>
    </rPh>
    <rPh sb="10" eb="11">
      <t>ホウ</t>
    </rPh>
    <rPh sb="20" eb="22">
      <t>タイジ</t>
    </rPh>
    <rPh sb="22" eb="24">
      <t>アッシュツ</t>
    </rPh>
    <rPh sb="24" eb="25">
      <t>ホウ</t>
    </rPh>
    <rPh sb="26" eb="27">
      <t>フク</t>
    </rPh>
    <phoneticPr fontId="13"/>
  </si>
  <si>
    <t>注4）「不明」は、採取時期が不明のもの、臍帯動脈血か臍帯静脈血かが不明なものを含む。</t>
    <phoneticPr fontId="13"/>
  </si>
  <si>
    <t>対象数＝44</t>
    <phoneticPr fontId="13"/>
  </si>
  <si>
    <t>低酸素性虚血性脳症
（38）</t>
    <rPh sb="0" eb="9">
      <t>テイサンソセイキョケツセイノウショウ</t>
    </rPh>
    <phoneticPr fontId="34"/>
  </si>
  <si>
    <t>脳室周囲白質軟化症
（1）</t>
    <phoneticPr fontId="34"/>
  </si>
  <si>
    <t>脳室内出血
（0）</t>
    <rPh sb="0" eb="5">
      <t>ノウシツナイシュッケツ</t>
    </rPh>
    <phoneticPr fontId="34"/>
  </si>
  <si>
    <t>頭蓋内出血
（0）</t>
    <rPh sb="0" eb="2">
      <t>ズガイ</t>
    </rPh>
    <phoneticPr fontId="34"/>
  </si>
  <si>
    <t>白質障害
（0）</t>
    <rPh sb="0" eb="4">
      <t>ハクシツショウガイ</t>
    </rPh>
    <phoneticPr fontId="34"/>
  </si>
  <si>
    <t>脳梗塞
（1）</t>
    <rPh sb="0" eb="3">
      <t>ノウコウソク</t>
    </rPh>
    <phoneticPr fontId="34"/>
  </si>
  <si>
    <t>その他
（4）</t>
    <rPh sb="2" eb="3">
      <t>タ</t>
    </rPh>
    <phoneticPr fontId="34"/>
  </si>
  <si>
    <t>合計</t>
    <rPh sb="0" eb="2">
      <t>ゴウケイ</t>
    </rPh>
    <phoneticPr fontId="34"/>
  </si>
  <si>
    <t>低酸素性虚血性脳症
（153）</t>
    <rPh sb="0" eb="9">
      <t>テイサンソセイキョケツセイノウショウ</t>
    </rPh>
    <phoneticPr fontId="34"/>
  </si>
  <si>
    <t>脳室周囲白質軟化症
（3）</t>
    <phoneticPr fontId="34"/>
  </si>
  <si>
    <t>頭蓋内出血
（11）</t>
    <rPh sb="0" eb="2">
      <t>ズガイ</t>
    </rPh>
    <phoneticPr fontId="34"/>
  </si>
  <si>
    <t>白質障害
（3）</t>
    <rPh sb="0" eb="4">
      <t>ハクシツショウガイ</t>
    </rPh>
    <phoneticPr fontId="34"/>
  </si>
  <si>
    <t>脳梗塞
（9）</t>
    <rPh sb="0" eb="3">
      <t>ノウコウソク</t>
    </rPh>
    <phoneticPr fontId="34"/>
  </si>
  <si>
    <t>その他
（10）</t>
    <rPh sb="2" eb="3">
      <t>タ</t>
    </rPh>
    <phoneticPr fontId="34"/>
  </si>
  <si>
    <t>対象数＝196</t>
    <rPh sb="0" eb="3">
      <t>タイショウスウ</t>
    </rPh>
    <phoneticPr fontId="13"/>
  </si>
  <si>
    <t>出生体重</t>
    <phoneticPr fontId="13"/>
  </si>
  <si>
    <t>注5）「分娩誘発・促進の処置」は、子宮収縮薬の投与、人工破膜、メトロイリーゼ法、吸湿性子宮頸管拡張器の挿入である。</t>
    <rPh sb="0" eb="1">
      <t>チュウ</t>
    </rPh>
    <phoneticPr fontId="13"/>
  </si>
  <si>
    <t>指摘内容の記載あり</t>
    <rPh sb="0" eb="4">
      <t>シテキナイヨウ</t>
    </rPh>
    <rPh sb="5" eb="7">
      <t>キサイ</t>
    </rPh>
    <phoneticPr fontId="13"/>
  </si>
  <si>
    <t>要約の内容</t>
    <phoneticPr fontId="13"/>
  </si>
  <si>
    <t>回旋</t>
    <phoneticPr fontId="13"/>
  </si>
  <si>
    <t>総牽引時間</t>
    <phoneticPr fontId="13"/>
  </si>
  <si>
    <t>指摘内容
（重複あり）</t>
    <phoneticPr fontId="13"/>
  </si>
  <si>
    <t>出生体重</t>
  </si>
  <si>
    <r>
      <t>吸引娩出術開始時の先進部の高さ</t>
    </r>
    <r>
      <rPr>
        <vertAlign val="superscript"/>
        <sz val="10"/>
        <color theme="1"/>
        <rFont val="ＭＳ 明朝"/>
        <family val="1"/>
        <charset val="128"/>
      </rPr>
      <t>注10）</t>
    </r>
    <rPh sb="0" eb="2">
      <t>キュウイン</t>
    </rPh>
    <rPh sb="2" eb="4">
      <t>ベンシュツ</t>
    </rPh>
    <rPh sb="4" eb="5">
      <t>ジュツ</t>
    </rPh>
    <rPh sb="5" eb="7">
      <t>カイシ</t>
    </rPh>
    <rPh sb="7" eb="8">
      <t>ジ</t>
    </rPh>
    <rPh sb="9" eb="11">
      <t>センシン</t>
    </rPh>
    <rPh sb="11" eb="12">
      <t>ブ</t>
    </rPh>
    <rPh sb="13" eb="14">
      <t>タカ</t>
    </rPh>
    <phoneticPr fontId="13"/>
  </si>
  <si>
    <r>
      <t>要約</t>
    </r>
    <r>
      <rPr>
        <vertAlign val="superscript"/>
        <sz val="10"/>
        <color theme="1"/>
        <rFont val="ＭＳ 明朝"/>
        <family val="1"/>
        <charset val="128"/>
      </rPr>
      <t>注1）</t>
    </r>
    <phoneticPr fontId="13"/>
  </si>
  <si>
    <r>
      <t>指摘内容の記載なし</t>
    </r>
    <r>
      <rPr>
        <vertAlign val="superscript"/>
        <sz val="10"/>
        <color theme="1"/>
        <rFont val="ＭＳ 明朝"/>
        <family val="1"/>
        <charset val="128"/>
      </rPr>
      <t>注2）</t>
    </r>
    <rPh sb="0" eb="4">
      <t>シテキナイヨウ</t>
    </rPh>
    <rPh sb="5" eb="7">
      <t>キサイ</t>
    </rPh>
    <phoneticPr fontId="13"/>
  </si>
  <si>
    <r>
      <t>吸引娩出術開始時の先進部の高さ</t>
    </r>
    <r>
      <rPr>
        <vertAlign val="superscript"/>
        <sz val="10"/>
        <color theme="1"/>
        <rFont val="ＭＳ 明朝"/>
        <family val="1"/>
        <charset val="128"/>
      </rPr>
      <t>注7）</t>
    </r>
    <rPh sb="0" eb="2">
      <t>キュウイン</t>
    </rPh>
    <rPh sb="2" eb="4">
      <t>ベンシュツ</t>
    </rPh>
    <rPh sb="4" eb="5">
      <t>ジュツ</t>
    </rPh>
    <rPh sb="5" eb="7">
      <t>カイシ</t>
    </rPh>
    <rPh sb="7" eb="8">
      <t>ジ</t>
    </rPh>
    <rPh sb="9" eb="11">
      <t>センシン</t>
    </rPh>
    <rPh sb="11" eb="12">
      <t>ブ</t>
    </rPh>
    <rPh sb="13" eb="14">
      <t>タカ</t>
    </rPh>
    <phoneticPr fontId="13"/>
  </si>
  <si>
    <t>1分</t>
    <rPh sb="1" eb="2">
      <t>フン</t>
    </rPh>
    <phoneticPr fontId="13"/>
  </si>
  <si>
    <t>5分</t>
    <rPh sb="1" eb="2">
      <t>フン</t>
    </rPh>
    <phoneticPr fontId="13"/>
  </si>
  <si>
    <r>
      <t>吸引娩出術の総牽引回数</t>
    </r>
    <r>
      <rPr>
        <vertAlign val="superscript"/>
        <sz val="10"/>
        <color theme="1"/>
        <rFont val="ＭＳ 明朝"/>
        <family val="1"/>
        <charset val="128"/>
      </rPr>
      <t>注8）</t>
    </r>
    <rPh sb="6" eb="11">
      <t>ソウケンインカイスウ</t>
    </rPh>
    <phoneticPr fontId="13"/>
  </si>
  <si>
    <r>
      <t>吸引娩出術の総牽引時間</t>
    </r>
    <r>
      <rPr>
        <vertAlign val="superscript"/>
        <sz val="10"/>
        <color theme="1"/>
        <rFont val="ＭＳ 明朝"/>
        <family val="1"/>
        <charset val="128"/>
      </rPr>
      <t>注9）</t>
    </r>
    <rPh sb="6" eb="11">
      <t>ソウケンインジカン</t>
    </rPh>
    <phoneticPr fontId="13"/>
  </si>
  <si>
    <r>
      <t>吸引娩出術の総牽引回数</t>
    </r>
    <r>
      <rPr>
        <vertAlign val="superscript"/>
        <sz val="10"/>
        <color theme="1"/>
        <rFont val="ＭＳ 明朝"/>
        <family val="1"/>
        <charset val="128"/>
      </rPr>
      <t>注5）</t>
    </r>
    <rPh sb="6" eb="11">
      <t>ソウケンインカイスウ</t>
    </rPh>
    <phoneticPr fontId="13"/>
  </si>
  <si>
    <r>
      <t>吸引娩出術の総牽引時間</t>
    </r>
    <r>
      <rPr>
        <vertAlign val="superscript"/>
        <sz val="10"/>
        <color theme="1"/>
        <rFont val="ＭＳ 明朝"/>
        <family val="1"/>
        <charset val="128"/>
      </rPr>
      <t>注6）</t>
    </r>
    <rPh sb="6" eb="11">
      <t>ソウケンインジカン</t>
    </rPh>
    <phoneticPr fontId="13"/>
  </si>
  <si>
    <r>
      <t>吸引娩出術の総牽引回数</t>
    </r>
    <r>
      <rPr>
        <vertAlign val="superscript"/>
        <sz val="10"/>
        <color theme="1"/>
        <rFont val="ＭＳ 明朝"/>
        <family val="1"/>
        <charset val="128"/>
      </rPr>
      <t>注8）</t>
    </r>
    <rPh sb="6" eb="11">
      <t>ソウケンインカイスウ</t>
    </rPh>
    <rPh sb="11" eb="12">
      <t>チュウ</t>
    </rPh>
    <phoneticPr fontId="13"/>
  </si>
  <si>
    <r>
      <t>吸引娩出術の総牽引時間</t>
    </r>
    <r>
      <rPr>
        <vertAlign val="superscript"/>
        <sz val="10"/>
        <color theme="1"/>
        <rFont val="ＭＳ 明朝"/>
        <family val="1"/>
        <charset val="128"/>
      </rPr>
      <t>注9）</t>
    </r>
    <rPh sb="6" eb="11">
      <t>ソウケンインジカン</t>
    </rPh>
    <rPh sb="11" eb="12">
      <t>チュウ</t>
    </rPh>
    <phoneticPr fontId="13"/>
  </si>
  <si>
    <r>
      <t>吸引娩出術開始時の先進部の高さ</t>
    </r>
    <r>
      <rPr>
        <vertAlign val="superscript"/>
        <sz val="10"/>
        <color theme="1"/>
        <rFont val="ＭＳ 明朝"/>
        <family val="1"/>
        <charset val="128"/>
      </rPr>
      <t>注10）</t>
    </r>
    <rPh sb="0" eb="2">
      <t>キュウイン</t>
    </rPh>
    <rPh sb="2" eb="4">
      <t>ベンシュツ</t>
    </rPh>
    <rPh sb="4" eb="5">
      <t>ジュツ</t>
    </rPh>
    <rPh sb="5" eb="7">
      <t>カイシ</t>
    </rPh>
    <rPh sb="7" eb="8">
      <t>ジ</t>
    </rPh>
    <rPh sb="9" eb="11">
      <t>センシン</t>
    </rPh>
    <rPh sb="11" eb="12">
      <t>ブ</t>
    </rPh>
    <rPh sb="13" eb="14">
      <t>タカ</t>
    </rPh>
    <rPh sb="15" eb="16">
      <t>チュウ</t>
    </rPh>
    <phoneticPr fontId="13"/>
  </si>
  <si>
    <t>注8）「総牽引回数」は、産婦人科診療ガイドラインにおいて5回以内とすることが推奨されている。</t>
    <phoneticPr fontId="13"/>
  </si>
  <si>
    <t>注9）「総牽引時間」は、産婦人科診療ガイドラインにおいて20分以内とすることが推奨されている。</t>
    <phoneticPr fontId="13"/>
  </si>
  <si>
    <t>注10）「吸引娩出術開始時の先進部の高さ」は、産婦人科診療ガイドラインにおいて児頭嵌入していることが推奨されている。</t>
    <phoneticPr fontId="13"/>
  </si>
  <si>
    <t>注5）「総牽引回数」は、産婦人科診療ガイドラインにおいて5回以内とすることが推奨されている。</t>
    <phoneticPr fontId="13"/>
  </si>
  <si>
    <t>注6）「総牽引時間」は、産婦人科診療ガイドラインにおいて20分以内とすることが推奨されている。</t>
    <phoneticPr fontId="13"/>
  </si>
  <si>
    <t>注7）「吸引娩出術開始時の先進部の高さ」は、産婦人科診療ガイドラインにおいて児頭嵌入していることが推奨されている。</t>
    <phoneticPr fontId="13"/>
  </si>
  <si>
    <t>子宮収縮薬の投与</t>
    <rPh sb="0" eb="5">
      <t>シキュウシュウシュクヤク</t>
    </rPh>
    <rPh sb="6" eb="8">
      <t>トウヨ</t>
    </rPh>
    <phoneticPr fontId="13"/>
  </si>
  <si>
    <t>≧±0</t>
    <phoneticPr fontId="13"/>
  </si>
  <si>
    <t>両方実施</t>
    <rPh sb="0" eb="2">
      <t>リョウホウ</t>
    </rPh>
    <phoneticPr fontId="13"/>
  </si>
  <si>
    <t>注12）「実施方法」は、吸引娩出術または鉗子娩出術と併用せずに単独で実施したものを「単独実施」、併用して実施したものを「併用実施」としている。</t>
    <rPh sb="31" eb="33">
      <t>タンドク</t>
    </rPh>
    <rPh sb="34" eb="36">
      <t>ジッシ</t>
    </rPh>
    <rPh sb="52" eb="54">
      <t>ジッシ</t>
    </rPh>
    <phoneticPr fontId="13"/>
  </si>
  <si>
    <t>表3-Ⅱ-3　分析対象事例における概況（新生児所見）</t>
    <rPh sb="0" eb="1">
      <t>ヒョウ</t>
    </rPh>
    <rPh sb="7" eb="9">
      <t>ブンセキ</t>
    </rPh>
    <rPh sb="9" eb="11">
      <t>タイショウ</t>
    </rPh>
    <rPh sb="11" eb="13">
      <t>ジレイ</t>
    </rPh>
    <rPh sb="17" eb="19">
      <t>ガイキョウ</t>
    </rPh>
    <rPh sb="20" eb="23">
      <t>シンセイジ</t>
    </rPh>
    <rPh sb="23" eb="25">
      <t>ショケン</t>
    </rPh>
    <phoneticPr fontId="13"/>
  </si>
  <si>
    <r>
      <t>新生児蘇生処置</t>
    </r>
    <r>
      <rPr>
        <vertAlign val="superscript"/>
        <sz val="10"/>
        <color theme="1"/>
        <rFont val="ＭＳ 明朝"/>
        <family val="1"/>
        <charset val="128"/>
      </rPr>
      <t>注5）</t>
    </r>
    <r>
      <rPr>
        <sz val="10"/>
        <color theme="1"/>
        <rFont val="ＭＳ 明朝"/>
        <family val="1"/>
        <charset val="128"/>
      </rPr>
      <t>実施の有無</t>
    </r>
    <rPh sb="7" eb="8">
      <t>チュウ</t>
    </rPh>
    <rPh sb="10" eb="12">
      <t>ジッシ</t>
    </rPh>
    <rPh sb="13" eb="15">
      <t>ウム</t>
    </rPh>
    <phoneticPr fontId="13"/>
  </si>
  <si>
    <r>
      <t>人工呼吸</t>
    </r>
    <r>
      <rPr>
        <vertAlign val="superscript"/>
        <sz val="10"/>
        <color theme="1"/>
        <rFont val="ＭＳ 明朝"/>
        <family val="1"/>
        <charset val="128"/>
      </rPr>
      <t>注6）</t>
    </r>
    <rPh sb="4" eb="5">
      <t>チュウ</t>
    </rPh>
    <phoneticPr fontId="13"/>
  </si>
  <si>
    <r>
      <t>新生児期の診断</t>
    </r>
    <r>
      <rPr>
        <vertAlign val="superscript"/>
        <sz val="10"/>
        <color theme="1"/>
        <rFont val="ＭＳ 明朝"/>
        <family val="1"/>
        <charset val="128"/>
      </rPr>
      <t>注7）</t>
    </r>
    <r>
      <rPr>
        <sz val="10"/>
        <color theme="1"/>
        <rFont val="ＭＳ 明朝"/>
        <family val="1"/>
        <charset val="128"/>
      </rPr>
      <t xml:space="preserve">の有無
</t>
    </r>
    <phoneticPr fontId="13"/>
  </si>
  <si>
    <r>
      <t>動脈管開存症</t>
    </r>
    <r>
      <rPr>
        <vertAlign val="superscript"/>
        <sz val="10"/>
        <color theme="1"/>
        <rFont val="ＭＳ 明朝"/>
        <family val="1"/>
        <charset val="128"/>
      </rPr>
      <t>注8）</t>
    </r>
    <rPh sb="6" eb="7">
      <t>チュウ</t>
    </rPh>
    <phoneticPr fontId="13"/>
  </si>
  <si>
    <r>
      <t>その他の診断名</t>
    </r>
    <r>
      <rPr>
        <vertAlign val="superscript"/>
        <sz val="10"/>
        <color theme="1"/>
        <rFont val="ＭＳ 明朝"/>
        <family val="1"/>
        <charset val="128"/>
      </rPr>
      <t>注9）</t>
    </r>
    <rPh sb="2" eb="3">
      <t>タ</t>
    </rPh>
    <rPh sb="4" eb="7">
      <t>シンダンメイ</t>
    </rPh>
    <rPh sb="7" eb="8">
      <t>チュウ</t>
    </rPh>
    <phoneticPr fontId="13"/>
  </si>
  <si>
    <t>注5）「新生児蘇生処置」は、生後28日未満に実施した人工呼吸、気管挿管、胸骨圧迫、アドレナリン投与を集計した。</t>
    <rPh sb="0" eb="1">
      <t>チュウ</t>
    </rPh>
    <rPh sb="4" eb="11">
      <t>シンセイジソセイショチ</t>
    </rPh>
    <rPh sb="14" eb="16">
      <t>セイゴ</t>
    </rPh>
    <rPh sb="18" eb="21">
      <t>ニチミマン</t>
    </rPh>
    <rPh sb="22" eb="24">
      <t>ジッシ</t>
    </rPh>
    <rPh sb="26" eb="30">
      <t>ジンコウコキュウ</t>
    </rPh>
    <rPh sb="31" eb="35">
      <t>キカンソウカン</t>
    </rPh>
    <rPh sb="36" eb="40">
      <t>キョウコツアッパク</t>
    </rPh>
    <rPh sb="47" eb="49">
      <t>トウヨ</t>
    </rPh>
    <rPh sb="50" eb="52">
      <t>シュウケイ</t>
    </rPh>
    <phoneticPr fontId="13"/>
  </si>
  <si>
    <t>注6）「人工呼吸」は、バッグ・マスク、チューブ・バッグ、マウス・ツー・マウス等である。</t>
    <rPh sb="4" eb="8">
      <t>ジンコウコキュウ</t>
    </rPh>
    <rPh sb="38" eb="39">
      <t>トウ</t>
    </rPh>
    <phoneticPr fontId="13"/>
  </si>
  <si>
    <t>注7）「新生児期の診断」は、原因分析報告書に記載されている生後28日未満の診断であり、原因分析委員会で判断されたものを含む。</t>
    <phoneticPr fontId="13"/>
  </si>
  <si>
    <t>注8）「動脈管開存症」は、症候性でないものを含む可能性がある。</t>
    <rPh sb="4" eb="7">
      <t>ドウミャクカン</t>
    </rPh>
    <rPh sb="7" eb="8">
      <t>カイ</t>
    </rPh>
    <rPh sb="8" eb="9">
      <t>ゾン</t>
    </rPh>
    <rPh sb="9" eb="10">
      <t>ショウ</t>
    </rPh>
    <rPh sb="13" eb="16">
      <t>ショウコウセイ</t>
    </rPh>
    <rPh sb="22" eb="23">
      <t>フク</t>
    </rPh>
    <rPh sb="24" eb="27">
      <t>カノウセイ</t>
    </rPh>
    <phoneticPr fontId="13"/>
  </si>
  <si>
    <t>吸引娩出術開始時の子宮口開大度</t>
    <rPh sb="0" eb="2">
      <t>キュウイン</t>
    </rPh>
    <rPh sb="2" eb="4">
      <t>ベンシュツ</t>
    </rPh>
    <rPh sb="4" eb="5">
      <t>ジュツ</t>
    </rPh>
    <rPh sb="5" eb="7">
      <t>カイシ</t>
    </rPh>
    <rPh sb="7" eb="8">
      <t>ジ</t>
    </rPh>
    <rPh sb="9" eb="15">
      <t>シキュウコウカイダイド</t>
    </rPh>
    <phoneticPr fontId="13"/>
  </si>
  <si>
    <t>吸引娩出術開始時の先進部の高さ</t>
    <rPh sb="0" eb="2">
      <t>キュウイン</t>
    </rPh>
    <rPh sb="2" eb="4">
      <t>ベンシュツ</t>
    </rPh>
    <rPh sb="4" eb="5">
      <t>ジュツ</t>
    </rPh>
    <rPh sb="5" eb="7">
      <t>カイシ</t>
    </rPh>
    <rPh sb="7" eb="8">
      <t>ジ</t>
    </rPh>
    <rPh sb="9" eb="12">
      <t>センシンブ</t>
    </rPh>
    <rPh sb="13" eb="14">
      <t>タカ</t>
    </rPh>
    <phoneticPr fontId="13"/>
  </si>
  <si>
    <t>表3-Ⅱ-6　吸引娩出術に関する指摘の有無および分類別の分娩経過</t>
    <rPh sb="0" eb="1">
      <t>ヒョウ</t>
    </rPh>
    <rPh sb="7" eb="9">
      <t>キュウイン</t>
    </rPh>
    <rPh sb="9" eb="11">
      <t>ベンシュツ</t>
    </rPh>
    <rPh sb="11" eb="12">
      <t>ジュツ</t>
    </rPh>
    <rPh sb="13" eb="14">
      <t>カン</t>
    </rPh>
    <rPh sb="16" eb="18">
      <t>シテキ</t>
    </rPh>
    <rPh sb="19" eb="21">
      <t>ウム</t>
    </rPh>
    <rPh sb="24" eb="27">
      <t>ブンルイベツ</t>
    </rPh>
    <rPh sb="28" eb="30">
      <t>ブンベン</t>
    </rPh>
    <rPh sb="30" eb="32">
      <t>ケイカ</t>
    </rPh>
    <phoneticPr fontId="13"/>
  </si>
  <si>
    <t>両方実施</t>
    <rPh sb="0" eb="2">
      <t>リョウホウ</t>
    </rPh>
    <rPh sb="2" eb="4">
      <t>ジッシ</t>
    </rPh>
    <phoneticPr fontId="13"/>
  </si>
  <si>
    <t>注9）「実施方法」は、吸引娩出術または鉗子娩出術と併用せずに単独で実施したものを「単独実施」、併用して実施したものを「併用実施」としている。</t>
    <rPh sb="30" eb="32">
      <t>タンドク</t>
    </rPh>
    <rPh sb="33" eb="35">
      <t>ジッシ</t>
    </rPh>
    <rPh sb="51" eb="53">
      <t>ジッシ</t>
    </rPh>
    <phoneticPr fontId="13"/>
  </si>
  <si>
    <t>表3-Ⅱ-7　吸引娩出術に関する指摘の有無および分類別の新生児所見</t>
    <rPh sb="19" eb="21">
      <t>ウム</t>
    </rPh>
    <rPh sb="24" eb="27">
      <t>ブンルイベツ</t>
    </rPh>
    <rPh sb="28" eb="33">
      <t>シンセイジショケン</t>
    </rPh>
    <phoneticPr fontId="13"/>
  </si>
  <si>
    <r>
      <t>新生児蘇生処置</t>
    </r>
    <r>
      <rPr>
        <vertAlign val="superscript"/>
        <sz val="10"/>
        <color theme="1"/>
        <rFont val="ＭＳ 明朝"/>
        <family val="1"/>
        <charset val="128"/>
      </rPr>
      <t>注6）</t>
    </r>
    <r>
      <rPr>
        <sz val="10"/>
        <color theme="1"/>
        <rFont val="ＭＳ 明朝"/>
        <family val="1"/>
        <charset val="128"/>
      </rPr>
      <t>実施の有無</t>
    </r>
    <rPh sb="7" eb="8">
      <t>チュウ</t>
    </rPh>
    <rPh sb="10" eb="12">
      <t>ジッシ</t>
    </rPh>
    <rPh sb="13" eb="15">
      <t>ウム</t>
    </rPh>
    <phoneticPr fontId="13"/>
  </si>
  <si>
    <r>
      <t>人工呼吸</t>
    </r>
    <r>
      <rPr>
        <vertAlign val="superscript"/>
        <sz val="10"/>
        <color theme="1"/>
        <rFont val="ＭＳ 明朝"/>
        <family val="1"/>
        <charset val="128"/>
      </rPr>
      <t>注7）</t>
    </r>
    <rPh sb="0" eb="4">
      <t>ジンコウコキュウ</t>
    </rPh>
    <rPh sb="4" eb="5">
      <t>チュウ</t>
    </rPh>
    <phoneticPr fontId="13"/>
  </si>
  <si>
    <t>注6）「新生児蘇生処置」は、生後28日未満に実施した人工呼吸、気管挿管、胸骨圧迫、アドレナリン投与を集計した。</t>
    <rPh sb="4" eb="11">
      <t>シンセイジソセイショチ</t>
    </rPh>
    <rPh sb="14" eb="16">
      <t>セイゴ</t>
    </rPh>
    <rPh sb="18" eb="21">
      <t>ニチミマン</t>
    </rPh>
    <rPh sb="22" eb="24">
      <t>ジッシ</t>
    </rPh>
    <rPh sb="26" eb="30">
      <t>ジンコウコキュウ</t>
    </rPh>
    <rPh sb="31" eb="35">
      <t>キカンソウカン</t>
    </rPh>
    <rPh sb="36" eb="40">
      <t>キョウコツアッパク</t>
    </rPh>
    <rPh sb="47" eb="49">
      <t>トウヨ</t>
    </rPh>
    <rPh sb="50" eb="52">
      <t>シュウケイ</t>
    </rPh>
    <phoneticPr fontId="13"/>
  </si>
  <si>
    <t>注7）「人工呼吸」は、バッグ・マスク、チューブ・バッグ、マウス・ツー・マウス等である。</t>
    <rPh sb="0" eb="1">
      <t>チュウ</t>
    </rPh>
    <phoneticPr fontId="13"/>
  </si>
  <si>
    <t>注8）「新生児期の診断」は、原因分析報告書に記載されている生後28日未満の診断名であり、原因分析委員会で判断されたものも含む。</t>
    <phoneticPr fontId="13"/>
  </si>
  <si>
    <t>注9）「動脈管開存症」は、症候性でないものを含む可能性がある。</t>
    <rPh sb="0" eb="1">
      <t>チュウ</t>
    </rPh>
    <rPh sb="4" eb="7">
      <t>ドウミャクカン</t>
    </rPh>
    <rPh sb="7" eb="9">
      <t>カイゾン</t>
    </rPh>
    <rPh sb="9" eb="10">
      <t>ショウ</t>
    </rPh>
    <rPh sb="13" eb="16">
      <t>ショウコウセイ</t>
    </rPh>
    <rPh sb="22" eb="23">
      <t>フク</t>
    </rPh>
    <rPh sb="24" eb="27">
      <t>カノウセイ</t>
    </rPh>
    <phoneticPr fontId="13"/>
  </si>
  <si>
    <t>注10）「その他の診断名」は、項目としてあげた診断名以外を集計しており、低血糖や新生児一過性多呼吸等である。</t>
    <rPh sb="40" eb="43">
      <t>シンセイジ</t>
    </rPh>
    <rPh sb="43" eb="49">
      <t>イッカセイタコキュウ</t>
    </rPh>
    <phoneticPr fontId="13"/>
  </si>
  <si>
    <t>（２）2009年から2014年出生の事例における概況（妊娠および分娩経過）</t>
    <rPh sb="7" eb="8">
      <t>ネン</t>
    </rPh>
    <rPh sb="14" eb="15">
      <t>ネン</t>
    </rPh>
    <rPh sb="15" eb="17">
      <t>シュッセイ</t>
    </rPh>
    <rPh sb="18" eb="20">
      <t>ジレイ</t>
    </rPh>
    <rPh sb="24" eb="26">
      <t>ガイキョウ</t>
    </rPh>
    <rPh sb="27" eb="29">
      <t>ニンシン</t>
    </rPh>
    <rPh sb="32" eb="34">
      <t>ブンベン</t>
    </rPh>
    <rPh sb="34" eb="36">
      <t>ケイカ</t>
    </rPh>
    <phoneticPr fontId="13"/>
  </si>
  <si>
    <t>（１）2009年から2014年出生の事例における概況（妊産婦の基本情報）</t>
    <rPh sb="6" eb="7">
      <t>ネン</t>
    </rPh>
    <rPh sb="13" eb="14">
      <t>ネン</t>
    </rPh>
    <rPh sb="14" eb="16">
      <t>シュッセイ</t>
    </rPh>
    <rPh sb="17" eb="19">
      <t>ジレイ</t>
    </rPh>
    <rPh sb="24" eb="26">
      <t>ガイキョウ</t>
    </rPh>
    <rPh sb="26" eb="29">
      <t>ニンサンプ</t>
    </rPh>
    <rPh sb="30" eb="32">
      <t>キホン</t>
    </rPh>
    <rPh sb="32" eb="34">
      <t>ジョウホウ</t>
    </rPh>
    <phoneticPr fontId="13"/>
  </si>
  <si>
    <t>注4）「その他の診断名」は、項目としてあげた疾患以外を集計しており、子宮筋腫や播種性血管内凝固症候群（DIC）等である。</t>
    <rPh sb="0" eb="1">
      <t>チュウ</t>
    </rPh>
    <phoneticPr fontId="13"/>
  </si>
  <si>
    <t>（３）2009年から2014年出生の事例における概況（新生児所見）</t>
    <rPh sb="7" eb="8">
      <t>ネン</t>
    </rPh>
    <rPh sb="14" eb="15">
      <t>ネン</t>
    </rPh>
    <rPh sb="15" eb="17">
      <t>シュッセイ</t>
    </rPh>
    <rPh sb="18" eb="20">
      <t>ジレイ</t>
    </rPh>
    <rPh sb="24" eb="26">
      <t>ガイキョウ</t>
    </rPh>
    <rPh sb="27" eb="30">
      <t>シンセイジ</t>
    </rPh>
    <rPh sb="30" eb="32">
      <t>ショケン</t>
    </rPh>
    <phoneticPr fontId="13"/>
  </si>
  <si>
    <t>注4）「その他の診断名」は、項目としてあげた診断名以外を集計しており、子宮筋腫や播種性血管内凝固症候群(DIC)等である。　　</t>
    <phoneticPr fontId="13"/>
  </si>
  <si>
    <t>注9）「その他の診断名」は、項目としてあげた診断名以外を集計しており、低血糖や新生児一過性多呼吸等である。</t>
    <rPh sb="35" eb="38">
      <t>テイケットウ</t>
    </rPh>
    <rPh sb="39" eb="48">
      <t>シンセイジイッカセイタコキュウ</t>
    </rPh>
    <rPh sb="48" eb="49">
      <t>トウ</t>
    </rPh>
    <phoneticPr fontId="13"/>
  </si>
  <si>
    <t>満41週</t>
  </si>
  <si>
    <t>実施した
新生児処置
(重複あり)</t>
    <rPh sb="0" eb="2">
      <t>ジッシ</t>
    </rPh>
    <rPh sb="5" eb="8">
      <t>シンセイジ</t>
    </rPh>
    <rPh sb="8" eb="10">
      <t>ショチ</t>
    </rPh>
    <rPh sb="12" eb="14">
      <t>チョウフク</t>
    </rPh>
    <phoneticPr fontId="13"/>
  </si>
  <si>
    <t>注3）「疑義」は、検査エラーとされた事例を集計した。</t>
    <rPh sb="21" eb="23">
      <t>シュウケイ</t>
    </rPh>
    <phoneticPr fontId="13"/>
  </si>
  <si>
    <t>吸引娩出術開始時の先進部の高さ</t>
    <rPh sb="0" eb="8">
      <t>キュウインベンシュツジュツカイシジ</t>
    </rPh>
    <rPh sb="9" eb="12">
      <t>センシンブ</t>
    </rPh>
    <rPh sb="13" eb="14">
      <t>タカ</t>
    </rPh>
    <phoneticPr fontId="13"/>
  </si>
  <si>
    <t>吸引娩出術開始時の子宮口開大度</t>
    <rPh sb="0" eb="8">
      <t>キュウインベンシュツジュツカイシジ</t>
    </rPh>
    <phoneticPr fontId="13"/>
  </si>
  <si>
    <t>注1）「要約」は、産婦人科診療ガイドラインにおいて吸引娩出術を実施する際に満たしていることが望ましいとされる条件であり、妊娠34週以降、
子宮口全開大、児頭嵌入等が記載されている。</t>
    <rPh sb="82" eb="84">
      <t>キサイ</t>
    </rPh>
    <phoneticPr fontId="13"/>
  </si>
  <si>
    <t>注4）「その他」は、軟産道強靱、母体の血圧等である。</t>
    <phoneticPr fontId="13"/>
  </si>
  <si>
    <t>注7）「その他」は、軟産道強靱、母体の血圧等である。</t>
    <phoneticPr fontId="13"/>
  </si>
  <si>
    <t>臍帯動脈血ガス
分析値</t>
    <rPh sb="0" eb="5">
      <t>サイタイドウミャクケツ</t>
    </rPh>
    <rPh sb="8" eb="10">
      <t>ブンセキ</t>
    </rPh>
    <rPh sb="10" eb="11">
      <t>チ</t>
    </rPh>
    <phoneticPr fontId="13"/>
  </si>
  <si>
    <t>実施した
新生児処置
（重複あり）</t>
    <rPh sb="0" eb="2">
      <t>ジッシ</t>
    </rPh>
    <rPh sb="5" eb="8">
      <t>シンセイジ</t>
    </rPh>
    <rPh sb="8" eb="10">
      <t>ショチ</t>
    </rPh>
    <rPh sb="12" eb="14">
      <t>チョウフク</t>
    </rPh>
    <phoneticPr fontId="13"/>
  </si>
  <si>
    <t>注4）「疑義」は、検査エラーとされた事例を集計した。</t>
    <rPh sb="21" eb="23">
      <t>シュウケイ</t>
    </rPh>
    <phoneticPr fontId="13"/>
  </si>
  <si>
    <r>
      <t>表3-Ⅱ-8　吸引娩出術実施に関する指摘あり事例における原因分析報告書に記載された脳性麻痺発症の原因</t>
    </r>
    <r>
      <rPr>
        <vertAlign val="superscript"/>
        <sz val="11"/>
        <color rgb="FF000000"/>
        <rFont val="ＭＳ ゴシック"/>
        <family val="3"/>
        <charset val="128"/>
      </rPr>
      <t>注1、注2）</t>
    </r>
    <rPh sb="0" eb="1">
      <t>ヒョウ</t>
    </rPh>
    <rPh sb="7" eb="11">
      <t>キュウインベンシュツ</t>
    </rPh>
    <rPh sb="11" eb="12">
      <t>ジュツ</t>
    </rPh>
    <rPh sb="12" eb="14">
      <t>ジッシ</t>
    </rPh>
    <rPh sb="15" eb="16">
      <t>カン</t>
    </rPh>
    <rPh sb="18" eb="20">
      <t>シテキ</t>
    </rPh>
    <rPh sb="22" eb="24">
      <t>ジレイ</t>
    </rPh>
    <rPh sb="28" eb="35">
      <t>ゲンインブンセキホウコクショ</t>
    </rPh>
    <rPh sb="36" eb="38">
      <t>キサイ</t>
    </rPh>
    <rPh sb="41" eb="45">
      <t>ノウセイマヒ</t>
    </rPh>
    <rPh sb="45" eb="47">
      <t>ハッショウ</t>
    </rPh>
    <rPh sb="48" eb="50">
      <t>ゲンイン</t>
    </rPh>
    <rPh sb="50" eb="51">
      <t>チュウ</t>
    </rPh>
    <phoneticPr fontId="34"/>
  </si>
  <si>
    <r>
      <t>頭部画像所見の分類</t>
    </r>
    <r>
      <rPr>
        <vertAlign val="superscript"/>
        <sz val="10"/>
        <color rgb="FFFFFFFF"/>
        <rFont val="ＭＳ ゴシック"/>
        <family val="3"/>
        <charset val="128"/>
      </rPr>
      <t>注3、注4、注5）</t>
    </r>
    <r>
      <rPr>
        <sz val="10"/>
        <color rgb="FFFFFFFF"/>
        <rFont val="ＭＳ ゴシック"/>
        <family val="3"/>
        <charset val="128"/>
      </rPr>
      <t>（重複なし）</t>
    </r>
    <rPh sb="0" eb="2">
      <t>トウブ</t>
    </rPh>
    <rPh sb="2" eb="4">
      <t>ガゾウ</t>
    </rPh>
    <rPh sb="4" eb="6">
      <t>ショケン</t>
    </rPh>
    <rPh sb="7" eb="9">
      <t>ブンルイ</t>
    </rPh>
    <rPh sb="9" eb="10">
      <t>チュウ</t>
    </rPh>
    <rPh sb="12" eb="13">
      <t>チュウ</t>
    </rPh>
    <rPh sb="15" eb="16">
      <t>チュウ</t>
    </rPh>
    <rPh sb="19" eb="21">
      <t>チョウフク</t>
    </rPh>
    <phoneticPr fontId="34"/>
  </si>
  <si>
    <r>
      <t>所見なし</t>
    </r>
    <r>
      <rPr>
        <vertAlign val="superscript"/>
        <sz val="10"/>
        <color rgb="FFFFFFFF"/>
        <rFont val="ＭＳ ゴシック"/>
        <family val="3"/>
        <charset val="128"/>
      </rPr>
      <t>注6）</t>
    </r>
    <r>
      <rPr>
        <sz val="10"/>
        <color rgb="FFFFFFFF"/>
        <rFont val="ＭＳ ゴシック"/>
        <family val="3"/>
        <charset val="128"/>
      </rPr>
      <t xml:space="preserve">
（0）</t>
    </r>
    <rPh sb="0" eb="2">
      <t>ショケン</t>
    </rPh>
    <rPh sb="4" eb="5">
      <t>チュウ</t>
    </rPh>
    <phoneticPr fontId="34"/>
  </si>
  <si>
    <r>
      <t>％</t>
    </r>
    <r>
      <rPr>
        <vertAlign val="superscript"/>
        <sz val="10"/>
        <color rgb="FFFFFFFF"/>
        <rFont val="ＭＳ ゴシック"/>
        <family val="3"/>
        <charset val="128"/>
      </rPr>
      <t>注7）</t>
    </r>
    <rPh sb="1" eb="2">
      <t>チュウ</t>
    </rPh>
    <phoneticPr fontId="34"/>
  </si>
  <si>
    <r>
      <t>％</t>
    </r>
    <r>
      <rPr>
        <vertAlign val="superscript"/>
        <sz val="10"/>
        <color rgb="FFFFFFFF"/>
        <rFont val="ＭＳ ゴシック"/>
        <family val="3"/>
        <charset val="128"/>
      </rPr>
      <t>注7）</t>
    </r>
    <phoneticPr fontId="34"/>
  </si>
  <si>
    <r>
      <rPr>
        <b/>
        <sz val="10"/>
        <color rgb="FF000000"/>
        <rFont val="ＭＳ 明朝"/>
        <family val="1"/>
        <charset val="128"/>
      </rPr>
      <t>産科的事象</t>
    </r>
    <r>
      <rPr>
        <vertAlign val="superscript"/>
        <sz val="10"/>
        <color rgb="FF000000"/>
        <rFont val="ＭＳ 明朝"/>
        <family val="1"/>
        <charset val="128"/>
      </rPr>
      <t>注8）</t>
    </r>
    <r>
      <rPr>
        <b/>
        <sz val="10"/>
        <color rgb="FF000000"/>
        <rFont val="ＭＳ 明朝"/>
        <family val="1"/>
        <charset val="128"/>
      </rPr>
      <t>の記載あり</t>
    </r>
    <rPh sb="0" eb="5">
      <t>サンカテキジショウ</t>
    </rPh>
    <rPh sb="5" eb="6">
      <t>チュウ</t>
    </rPh>
    <rPh sb="9" eb="11">
      <t>キサイ</t>
    </rPh>
    <phoneticPr fontId="42"/>
  </si>
  <si>
    <r>
      <t>その他の母体因子</t>
    </r>
    <r>
      <rPr>
        <vertAlign val="superscript"/>
        <sz val="10"/>
        <color rgb="FF000000"/>
        <rFont val="ＭＳ 明朝"/>
        <family val="1"/>
        <charset val="128"/>
      </rPr>
      <t>注9）</t>
    </r>
    <rPh sb="2" eb="3">
      <t>タ</t>
    </rPh>
    <rPh sb="4" eb="8">
      <t>ボタイインシ</t>
    </rPh>
    <phoneticPr fontId="34"/>
  </si>
  <si>
    <r>
      <t>その他の胎盤・臍帯因子</t>
    </r>
    <r>
      <rPr>
        <vertAlign val="superscript"/>
        <sz val="10"/>
        <color rgb="FF000000"/>
        <rFont val="ＭＳ 明朝"/>
        <family val="1"/>
        <charset val="128"/>
      </rPr>
      <t>注10）</t>
    </r>
    <rPh sb="2" eb="3">
      <t>タ</t>
    </rPh>
    <rPh sb="4" eb="6">
      <t>タイバン</t>
    </rPh>
    <rPh sb="7" eb="11">
      <t>サイタイインシ</t>
    </rPh>
    <rPh sb="11" eb="12">
      <t>チュウ</t>
    </rPh>
    <phoneticPr fontId="34"/>
  </si>
  <si>
    <r>
      <t>胎児・新生児因子</t>
    </r>
    <r>
      <rPr>
        <vertAlign val="superscript"/>
        <sz val="10"/>
        <color rgb="FF000000"/>
        <rFont val="ＭＳ 明朝"/>
        <family val="1"/>
        <charset val="128"/>
      </rPr>
      <t>注11）</t>
    </r>
    <rPh sb="0" eb="2">
      <t>タイジ</t>
    </rPh>
    <rPh sb="3" eb="8">
      <t>シンセイジインシ</t>
    </rPh>
    <phoneticPr fontId="34"/>
  </si>
  <si>
    <r>
      <t>その他</t>
    </r>
    <r>
      <rPr>
        <vertAlign val="superscript"/>
        <sz val="10"/>
        <color rgb="FF000000"/>
        <rFont val="ＭＳ 明朝"/>
        <family val="1"/>
        <charset val="128"/>
      </rPr>
      <t>注12）</t>
    </r>
    <rPh sb="2" eb="3">
      <t>タ</t>
    </rPh>
    <phoneticPr fontId="13"/>
  </si>
  <si>
    <r>
      <rPr>
        <b/>
        <sz val="10"/>
        <color rgb="FF000000"/>
        <rFont val="ＭＳ 明朝"/>
        <family val="1"/>
        <charset val="128"/>
      </rPr>
      <t>産科的事象の記載なし</t>
    </r>
    <r>
      <rPr>
        <vertAlign val="superscript"/>
        <sz val="10"/>
        <color rgb="FF000000"/>
        <rFont val="ＭＳ 明朝"/>
        <family val="1"/>
        <charset val="128"/>
      </rPr>
      <t>注13）</t>
    </r>
    <rPh sb="0" eb="3">
      <t>サンカテキ</t>
    </rPh>
    <rPh sb="10" eb="11">
      <t>チュウ</t>
    </rPh>
    <phoneticPr fontId="34"/>
  </si>
  <si>
    <t>注1）「原因分析報告書に記載された脳性麻痺発症の原因」は、原因分析報告書の脳性麻痺発症の原因の概要である「主文」とその根拠である「根拠」から構成されており、原則として「主文」に記載された頭部画像所見と産科的事象を集計した。ただし、頭部画像所見は、「主文」に記載がない場合「根拠」に記載されたものを分類し集計しており、脳性麻痺発症の原因と明記されていないものを含む。</t>
    <rPh sb="12" eb="14">
      <t>キサイ</t>
    </rPh>
    <rPh sb="29" eb="36">
      <t>ゲンインブンセキホウコクショ</t>
    </rPh>
    <rPh sb="37" eb="43">
      <t>ノウセイマヒハッショウ</t>
    </rPh>
    <rPh sb="88" eb="90">
      <t>キサイ</t>
    </rPh>
    <rPh sb="93" eb="99">
      <t>トウブガゾウショケン</t>
    </rPh>
    <rPh sb="100" eb="105">
      <t>サンカテキジショウ</t>
    </rPh>
    <rPh sb="106" eb="108">
      <t>シュウケイ</t>
    </rPh>
    <rPh sb="119" eb="121">
      <t>ショケン</t>
    </rPh>
    <rPh sb="140" eb="142">
      <t>キサイ</t>
    </rPh>
    <rPh sb="148" eb="150">
      <t>ブンルイ</t>
    </rPh>
    <phoneticPr fontId="34"/>
  </si>
  <si>
    <t>注2）「原因分析報告書に記載された脳性麻痺発症の原因」のうち産科的事象は、脳性麻痺発症の原因としての関与のレベルにかかわらず集計した。脳性麻痺発症の原因としての関与のレベルの詳細は注8）に記載している。</t>
    <rPh sb="30" eb="35">
      <t>サンカテキジショウ</t>
    </rPh>
    <rPh sb="37" eb="43">
      <t>ノウセイマヒハッショウ</t>
    </rPh>
    <rPh sb="44" eb="46">
      <t>ゲンイン</t>
    </rPh>
    <rPh sb="50" eb="52">
      <t>カンヨ</t>
    </rPh>
    <rPh sb="62" eb="64">
      <t>シュウケイ</t>
    </rPh>
    <rPh sb="67" eb="73">
      <t>ノウセイマヒハッショウ</t>
    </rPh>
    <rPh sb="74" eb="76">
      <t>ゲンイン</t>
    </rPh>
    <rPh sb="80" eb="82">
      <t>カンヨ</t>
    </rPh>
    <rPh sb="87" eb="89">
      <t>ショウサイ</t>
    </rPh>
    <rPh sb="90" eb="91">
      <t>チュウ</t>
    </rPh>
    <rPh sb="94" eb="96">
      <t>キサイ</t>
    </rPh>
    <phoneticPr fontId="34"/>
  </si>
  <si>
    <t>注3）「頭部画像所見の分類」は、頭部MRI・頭部CTの頭部画像データにおいて認められた所見をもとに集計した。「頭部画像所見の分類」は、再発防止委員会において分類しており、分類の詳細は図3-Ⅱ-3にて示している。</t>
    <rPh sb="0" eb="1">
      <t>チュウ</t>
    </rPh>
    <rPh sb="8" eb="10">
      <t>ショケン</t>
    </rPh>
    <rPh sb="59" eb="61">
      <t>ショケン</t>
    </rPh>
    <phoneticPr fontId="13"/>
  </si>
  <si>
    <t>注4）「頭部画像所見の分類」について、原因分析報告書に複数の頭部画像所見が記載されている場合は、再発防止委員会において整理した分類に基づき、1分類のみを集計した。分類の詳細は図3-Ⅱ-3にて示している。</t>
    <rPh sb="4" eb="10">
      <t>トウブガゾウショケン</t>
    </rPh>
    <rPh sb="11" eb="13">
      <t>ブンルイ</t>
    </rPh>
    <phoneticPr fontId="34"/>
  </si>
  <si>
    <t>注5）「頭部画像所見の分類」は、集計対象の全事例におけるデータを集計しているが、事例により症状の発現時期が異なるため、撮影時期は出生後早期とは限らない。</t>
    <rPh sb="8" eb="10">
      <t>ショケン</t>
    </rPh>
    <phoneticPr fontId="13"/>
  </si>
  <si>
    <t>注6）頭部画像所見の分類の「所見なし」は、原因分析報告書に重度の運動障害に関連すると考えられる頭部画像所見が記載されていない事例である。</t>
    <rPh sb="0" eb="1">
      <t>チュウ</t>
    </rPh>
    <rPh sb="3" eb="5">
      <t>トウブ</t>
    </rPh>
    <rPh sb="5" eb="7">
      <t>ガゾウ</t>
    </rPh>
    <rPh sb="7" eb="9">
      <t>ショケン</t>
    </rPh>
    <rPh sb="10" eb="12">
      <t>ブンルイ</t>
    </rPh>
    <rPh sb="14" eb="16">
      <t>ショケン</t>
    </rPh>
    <rPh sb="21" eb="23">
      <t>ゲンイン</t>
    </rPh>
    <rPh sb="23" eb="25">
      <t>ブンセキ</t>
    </rPh>
    <rPh sb="25" eb="28">
      <t>ホウコクショ</t>
    </rPh>
    <rPh sb="29" eb="31">
      <t>ジュウド</t>
    </rPh>
    <rPh sb="32" eb="34">
      <t>ウンドウ</t>
    </rPh>
    <rPh sb="34" eb="36">
      <t>ショウガイ</t>
    </rPh>
    <rPh sb="37" eb="39">
      <t>カンレン</t>
    </rPh>
    <rPh sb="42" eb="43">
      <t>カンガ</t>
    </rPh>
    <rPh sb="47" eb="49">
      <t>トウブ</t>
    </rPh>
    <rPh sb="49" eb="51">
      <t>ガゾウ</t>
    </rPh>
    <rPh sb="51" eb="53">
      <t>ショケン</t>
    </rPh>
    <rPh sb="54" eb="56">
      <t>キサイ</t>
    </rPh>
    <rPh sb="62" eb="64">
      <t>ジレイ</t>
    </rPh>
    <phoneticPr fontId="13"/>
  </si>
  <si>
    <t>注7）「％」は、各群の分析対象事例に対する割合である。</t>
    <rPh sb="0" eb="1">
      <t>チュウ</t>
    </rPh>
    <phoneticPr fontId="34"/>
  </si>
  <si>
    <t>注8）脳性麻痺発症の原因のうち「産科的事象」は、原因分析報告書の脳性麻痺発症の原因において、「～であると考える」、「～の可能性が高い」、「～の可能性がある」、「～の可能性を否定できない」、「解明することが極めて困難な事例であるが、～の可能性がある」、「解明することが極めて困難な事例であるが、～の可能性を否定できない」と記載されているすべての産科的事象を、脳性麻痺発症の原因としての関与のレベルにかかわらず集計した。なお、背景因子や関連因子および増悪因子は含まない。</t>
    <rPh sb="171" eb="176">
      <t>サンカテキジショウ</t>
    </rPh>
    <phoneticPr fontId="34"/>
  </si>
  <si>
    <t>注9）産科的事象の「その他の母体因子」は、子癇、妊娠高血圧症候群等である。</t>
    <rPh sb="0" eb="1">
      <t>チュウ</t>
    </rPh>
    <rPh sb="3" eb="8">
      <t>サンカテキジショウ</t>
    </rPh>
    <phoneticPr fontId="34"/>
  </si>
  <si>
    <t>注10）産科的事象の「その他の胎盤・臍帯因子」は、前置胎盤・低置胎盤の剥離、双胎における血流の不均衡等である。</t>
    <phoneticPr fontId="34"/>
  </si>
  <si>
    <t>注11）産科的事象の「胎児・新生児因子」は、出血性ショック、新生児呼吸停止等である。</t>
    <rPh sb="0" eb="1">
      <t>チュウ</t>
    </rPh>
    <phoneticPr fontId="34"/>
  </si>
  <si>
    <t>注12）産科的事象の「その他」は、吸引・鉗子分娩、子宮底圧迫法等である。</t>
    <rPh sb="0" eb="1">
      <t>チュウ</t>
    </rPh>
    <phoneticPr fontId="34"/>
  </si>
  <si>
    <t>注13）「産科的事象の記載なし」は、原因分析報告書に脳性麻痺発症の原因に関与したと考えられる産科的事象が記載されていない事例である。</t>
    <rPh sb="0" eb="1">
      <t>チュウ</t>
    </rPh>
    <phoneticPr fontId="34"/>
  </si>
  <si>
    <r>
      <t>表3-Ⅱ-9　吸引娩出術実施に関する指摘なし事例における原因分析報告書に記載された脳性麻痺発症の原因</t>
    </r>
    <r>
      <rPr>
        <vertAlign val="superscript"/>
        <sz val="11"/>
        <color rgb="FF000000"/>
        <rFont val="ＭＳ ゴシック"/>
        <family val="3"/>
        <charset val="128"/>
      </rPr>
      <t>注1、注2）</t>
    </r>
    <rPh sb="0" eb="1">
      <t>ヒョウ</t>
    </rPh>
    <rPh sb="7" eb="9">
      <t>キュウイン</t>
    </rPh>
    <rPh sb="9" eb="11">
      <t>ベンシュツ</t>
    </rPh>
    <rPh sb="11" eb="12">
      <t>ジュツ</t>
    </rPh>
    <rPh sb="12" eb="14">
      <t>ジッシ</t>
    </rPh>
    <rPh sb="15" eb="16">
      <t>カン</t>
    </rPh>
    <rPh sb="18" eb="20">
      <t>シテキ</t>
    </rPh>
    <rPh sb="22" eb="24">
      <t>ジレイ</t>
    </rPh>
    <rPh sb="28" eb="35">
      <t>ゲンインブンセキホウコクショ</t>
    </rPh>
    <rPh sb="36" eb="38">
      <t>キサイ</t>
    </rPh>
    <rPh sb="41" eb="45">
      <t>ノウセイマヒ</t>
    </rPh>
    <rPh sb="45" eb="47">
      <t>ハッショウ</t>
    </rPh>
    <rPh sb="48" eb="50">
      <t>ゲンイン</t>
    </rPh>
    <rPh sb="50" eb="51">
      <t>チュウ</t>
    </rPh>
    <phoneticPr fontId="34"/>
  </si>
  <si>
    <t>注1）「原因分析報告書に記載された脳性麻痺発症の原因」は、原因分析報告書の脳性麻痺発症の原因の概要である「主文」とその根拠である「根拠」から構成されており、原則として「主文」に記載された頭部画像所見と産科的事象を集計した。ただし、頭部画像所見は、「主文」に記載がない場合「根拠」に記載されたものを分類し集計しており、脳性麻痺発症の原因と明記されていないものを含む。</t>
    <phoneticPr fontId="34"/>
  </si>
  <si>
    <t>注3）「頭部画像所見の分類」は、頭部MRI・頭部CTの頭部画像データにおいて認められた所見をもとに集計した。「頭部画像所見の分類」は、再発防止委員会において分類しており、分類の詳細は図3-Ⅱ-4にて示している。</t>
    <rPh sb="0" eb="1">
      <t>チュウ</t>
    </rPh>
    <rPh sb="8" eb="10">
      <t>ショケン</t>
    </rPh>
    <rPh sb="59" eb="61">
      <t>ショケン</t>
    </rPh>
    <phoneticPr fontId="13"/>
  </si>
  <si>
    <t>注4）「頭部画像所見の分類」について、原因分析報告書に複数の頭部画像所見が記載されている場合は、再発防止委員会において整理した分類に基づき、1分類のみを集計した。分類の詳細は図3-Ⅱ-4にて示している。</t>
    <rPh sb="4" eb="10">
      <t>トウブガゾウショケン</t>
    </rPh>
    <rPh sb="11" eb="13">
      <t>ブンルイ</t>
    </rPh>
    <phoneticPr fontId="34"/>
  </si>
  <si>
    <t>注11）産科的事象の「胎児・新生児因子」は、髄膜炎・敗血症・敗血性ショック、新生児呼吸停止等である。</t>
    <rPh sb="0" eb="1">
      <t>チュウ</t>
    </rPh>
    <rPh sb="22" eb="25">
      <t>ズイマクエン</t>
    </rPh>
    <rPh sb="26" eb="29">
      <t>ハイケツショウ</t>
    </rPh>
    <rPh sb="30" eb="33">
      <t>ハイケツセイ</t>
    </rPh>
    <rPh sb="38" eb="45">
      <t>シンセイジコキュウテイシ</t>
    </rPh>
    <phoneticPr fontId="34"/>
  </si>
  <si>
    <r>
      <t>所見なし</t>
    </r>
    <r>
      <rPr>
        <vertAlign val="superscript"/>
        <sz val="10"/>
        <color rgb="FFFFFFFF"/>
        <rFont val="ＭＳ ゴシック"/>
        <family val="3"/>
        <charset val="128"/>
      </rPr>
      <t>注6）</t>
    </r>
    <r>
      <rPr>
        <sz val="10"/>
        <color rgb="FFFFFFFF"/>
        <rFont val="ＭＳ ゴシック"/>
        <family val="3"/>
        <charset val="128"/>
      </rPr>
      <t xml:space="preserve">
（7）</t>
    </r>
    <rPh sb="0" eb="2">
      <t>ショケン</t>
    </rPh>
    <rPh sb="4" eb="5">
      <t>チュウ</t>
    </rPh>
    <phoneticPr fontId="34"/>
  </si>
  <si>
    <r>
      <t>産科的事象</t>
    </r>
    <r>
      <rPr>
        <vertAlign val="superscript"/>
        <sz val="10"/>
        <color rgb="FF000000"/>
        <rFont val="ＭＳ 明朝"/>
        <family val="1"/>
        <charset val="128"/>
      </rPr>
      <t>注8）</t>
    </r>
    <r>
      <rPr>
        <b/>
        <sz val="10"/>
        <color rgb="FF000000"/>
        <rFont val="ＭＳ 明朝"/>
        <family val="1"/>
        <charset val="128"/>
      </rPr>
      <t>の記載あり</t>
    </r>
    <rPh sb="0" eb="5">
      <t>サンカテキジショウ</t>
    </rPh>
    <rPh sb="5" eb="6">
      <t>チュウ</t>
    </rPh>
    <rPh sb="9" eb="11">
      <t>キサイ</t>
    </rPh>
    <phoneticPr fontId="42"/>
  </si>
  <si>
    <r>
      <t>産科的事象の記載なし</t>
    </r>
    <r>
      <rPr>
        <vertAlign val="superscript"/>
        <sz val="10"/>
        <color rgb="FF000000"/>
        <rFont val="ＭＳ 明朝"/>
        <family val="1"/>
        <charset val="128"/>
      </rPr>
      <t>注13）</t>
    </r>
    <rPh sb="0" eb="3">
      <t>サンカテキ</t>
    </rPh>
    <rPh sb="10" eb="11">
      <t>チュウ</t>
    </rPh>
    <phoneticPr fontId="34"/>
  </si>
  <si>
    <t>注7）「その他」は、軟産道強靱、母体の血圧等である。</t>
    <rPh sb="0" eb="1">
      <t>チュウ</t>
    </rPh>
    <phoneticPr fontId="13"/>
  </si>
  <si>
    <t>表3-Ⅱ-4　実施に関する指摘の有無</t>
    <rPh sb="7" eb="9">
      <t>ジッシ</t>
    </rPh>
    <phoneticPr fontId="13"/>
  </si>
  <si>
    <t>表3-Ⅱ-5　記録に関する指摘の有無</t>
    <phoneticPr fontId="13"/>
  </si>
  <si>
    <r>
      <t>不明</t>
    </r>
    <r>
      <rPr>
        <vertAlign val="superscript"/>
        <sz val="10"/>
        <color theme="1"/>
        <rFont val="ＭＳ 明朝"/>
        <family val="1"/>
        <charset val="128"/>
      </rPr>
      <t>注1）</t>
    </r>
    <rPh sb="0" eb="2">
      <t>フメイ</t>
    </rPh>
    <rPh sb="2" eb="3">
      <t>チュウ</t>
    </rPh>
    <phoneticPr fontId="13"/>
  </si>
  <si>
    <t>実施した
新生児処置（重複あり）</t>
    <rPh sb="0" eb="2">
      <t>ジッシ</t>
    </rPh>
    <rPh sb="5" eb="8">
      <t>シンセイジ</t>
    </rPh>
    <rPh sb="8" eb="10">
      <t>ショチ</t>
    </rPh>
    <rPh sb="11" eb="13">
      <t>チョウフク</t>
    </rPh>
    <phoneticPr fontId="13"/>
  </si>
  <si>
    <r>
      <t>人工呼吸</t>
    </r>
    <r>
      <rPr>
        <vertAlign val="superscript"/>
        <sz val="10"/>
        <color theme="1"/>
        <rFont val="ＭＳ 明朝"/>
        <family val="1"/>
        <charset val="128"/>
      </rPr>
      <t>注6）</t>
    </r>
    <phoneticPr fontId="13"/>
  </si>
  <si>
    <r>
      <t>動脈管開存症</t>
    </r>
    <r>
      <rPr>
        <vertAlign val="superscript"/>
        <sz val="10"/>
        <color theme="1"/>
        <rFont val="ＭＳ 明朝"/>
        <family val="1"/>
        <charset val="128"/>
      </rPr>
      <t>注8）</t>
    </r>
    <rPh sb="5" eb="6">
      <t>ショウ</t>
    </rPh>
    <rPh sb="6" eb="7">
      <t>チュウ</t>
    </rPh>
    <phoneticPr fontId="13"/>
  </si>
  <si>
    <r>
      <t>不明</t>
    </r>
    <r>
      <rPr>
        <vertAlign val="superscript"/>
        <sz val="10"/>
        <color theme="1"/>
        <rFont val="ＭＳ 明朝"/>
        <family val="1"/>
        <charset val="128"/>
      </rPr>
      <t>注1）</t>
    </r>
    <rPh sb="0" eb="2">
      <t>フメイ</t>
    </rPh>
    <phoneticPr fontId="13"/>
  </si>
  <si>
    <t>注2）「指摘内容の記載なし」は、原因分析報告書の医学的評価で実施状況、方法等、具体的な指摘内容が記載されていない事例である。</t>
    <rPh sb="0" eb="1">
      <t>チュウ</t>
    </rPh>
    <rPh sb="4" eb="8">
      <t>シテキナイヨウ</t>
    </rPh>
    <rPh sb="9" eb="11">
      <t>キサイ</t>
    </rPh>
    <rPh sb="16" eb="18">
      <t>ゲンイン</t>
    </rPh>
    <rPh sb="18" eb="20">
      <t>ブンセキ</t>
    </rPh>
    <rPh sb="20" eb="23">
      <t>ホウコクショ</t>
    </rPh>
    <rPh sb="24" eb="27">
      <t>イガクテキ</t>
    </rPh>
    <rPh sb="27" eb="29">
      <t>ヒョウカ</t>
    </rPh>
    <rPh sb="30" eb="32">
      <t>ジッシ</t>
    </rPh>
    <rPh sb="32" eb="34">
      <t>ジョウキョウ</t>
    </rPh>
    <rPh sb="35" eb="37">
      <t>ホウホウ</t>
    </rPh>
    <rPh sb="37" eb="38">
      <t>トウ</t>
    </rPh>
    <rPh sb="39" eb="42">
      <t>グタイテキ</t>
    </rPh>
    <rPh sb="43" eb="45">
      <t>シテキ</t>
    </rPh>
    <rPh sb="45" eb="47">
      <t>ナイヨウ</t>
    </rPh>
    <rPh sb="48" eb="50">
      <t>キサイ</t>
    </rPh>
    <rPh sb="56" eb="58">
      <t>ジレイ</t>
    </rPh>
    <phoneticPr fontId="13"/>
  </si>
  <si>
    <r>
      <t>分娩誘発・促進の処置</t>
    </r>
    <r>
      <rPr>
        <vertAlign val="superscript"/>
        <sz val="10"/>
        <color theme="1"/>
        <rFont val="ＭＳ 明朝"/>
        <family val="1"/>
        <charset val="128"/>
      </rPr>
      <t>注2）</t>
    </r>
    <r>
      <rPr>
        <sz val="10"/>
        <color theme="1"/>
        <rFont val="ＭＳ 明朝"/>
        <family val="1"/>
        <charset val="128"/>
      </rPr>
      <t>の有無</t>
    </r>
    <rPh sb="0" eb="2">
      <t>ブンベン</t>
    </rPh>
    <rPh sb="2" eb="4">
      <t>ユウハツ</t>
    </rPh>
    <rPh sb="5" eb="7">
      <t>ソクシン</t>
    </rPh>
    <rPh sb="8" eb="10">
      <t>ショチ</t>
    </rPh>
    <rPh sb="14" eb="16">
      <t>ウム</t>
    </rPh>
    <phoneticPr fontId="13"/>
  </si>
  <si>
    <t>(重複あり)</t>
    <rPh sb="1" eb="3">
      <t>チョウフク</t>
    </rPh>
    <phoneticPr fontId="13"/>
  </si>
  <si>
    <t>臍帯血流障害（臍帯脱出以外）</t>
    <phoneticPr fontId="34"/>
  </si>
  <si>
    <t>胎盤機能不全または胎盤機能低下</t>
    <phoneticPr fontId="34"/>
  </si>
  <si>
    <r>
      <t>図3-Ⅱ-3　再発防止委員会において分類した頭部画像所見の分類</t>
    </r>
    <r>
      <rPr>
        <vertAlign val="superscript"/>
        <sz val="11"/>
        <color rgb="FF000000"/>
        <rFont val="ＭＳ ゴシック"/>
        <family val="3"/>
        <charset val="128"/>
      </rPr>
      <t>注1、注2）</t>
    </r>
    <rPh sb="0" eb="1">
      <t>ズ</t>
    </rPh>
    <rPh sb="7" eb="9">
      <t>サイハツ</t>
    </rPh>
    <rPh sb="9" eb="11">
      <t>ボウシ</t>
    </rPh>
    <rPh sb="11" eb="14">
      <t>イインカイ</t>
    </rPh>
    <rPh sb="18" eb="20">
      <t>ブンルイ</t>
    </rPh>
    <rPh sb="22" eb="24">
      <t>トウブ</t>
    </rPh>
    <rPh sb="24" eb="26">
      <t>ガゾウ</t>
    </rPh>
    <rPh sb="26" eb="28">
      <t>ショケン</t>
    </rPh>
    <rPh sb="29" eb="31">
      <t>ブンルイ</t>
    </rPh>
    <rPh sb="31" eb="32">
      <t>チュウ</t>
    </rPh>
    <phoneticPr fontId="34"/>
  </si>
  <si>
    <r>
      <t>図3-Ⅱ-4　再発防止委員会において分類した頭部画像所見の分類</t>
    </r>
    <r>
      <rPr>
        <vertAlign val="superscript"/>
        <sz val="11"/>
        <color rgb="FF000000"/>
        <rFont val="ＭＳ ゴシック"/>
        <family val="3"/>
        <charset val="128"/>
      </rPr>
      <t>注1、注2）</t>
    </r>
    <rPh sb="0" eb="1">
      <t>ズ</t>
    </rPh>
    <rPh sb="7" eb="9">
      <t>サイハツ</t>
    </rPh>
    <rPh sb="9" eb="11">
      <t>ボウシ</t>
    </rPh>
    <rPh sb="11" eb="14">
      <t>イインカイ</t>
    </rPh>
    <rPh sb="18" eb="20">
      <t>ブンルイ</t>
    </rPh>
    <rPh sb="22" eb="24">
      <t>トウブ</t>
    </rPh>
    <rPh sb="24" eb="26">
      <t>ガゾウ</t>
    </rPh>
    <rPh sb="26" eb="28">
      <t>ショケン</t>
    </rPh>
    <rPh sb="29" eb="31">
      <t>ブンルイ</t>
    </rPh>
    <rPh sb="31" eb="32">
      <t>チュウ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</si>
</sst>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
    <numFmt numFmtId="178" formatCode="0.0_ "/>
    <numFmt numFmtId="179" formatCode="0.0;[Red]0.0"/>
    <numFmt numFmtId="180" formatCode="\(0.0\)"/>
    <numFmt numFmtId="181" formatCode="0.0_);\(0.0\)"/>
    <numFmt numFmtId="182" formatCode="0.0_);[Red]\(0.0\)"/>
    <numFmt numFmtId="183" formatCode="\(0\)"/>
    <numFmt numFmtId="184" formatCode="0_ "/>
  </numFmts>
  <fonts count="6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11"/>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rgb="FFFF0000"/>
      <name val="ＭＳ Ｐゴシック"/>
      <family val="2"/>
      <scheme val="minor"/>
    </font>
    <font>
      <sz val="6"/>
      <name val="ＭＳ Ｐゴシック"/>
      <family val="3"/>
      <charset val="128"/>
    </font>
    <font>
      <sz val="11"/>
      <color theme="0"/>
      <name val="ＭＳ 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1"/>
      <color rgb="FF000000"/>
      <name val="ＭＳ Ｐゴシック"/>
      <family val="2"/>
    </font>
    <font>
      <sz val="9"/>
      <color rgb="FF000000"/>
      <name val="ＭＳ ゴシック"/>
      <family val="3"/>
      <charset val="128"/>
    </font>
    <font>
      <sz val="9"/>
      <color rgb="FF000000"/>
      <name val="ＭＳ 明朝"/>
      <family val="1"/>
      <charset val="128"/>
    </font>
    <font>
      <sz val="6"/>
      <name val="ＭＳ Ｐゴシック"/>
      <family val="2"/>
      <charset val="128"/>
    </font>
    <font>
      <sz val="11"/>
      <name val="ＭＳ Ｐゴシック"/>
      <family val="2"/>
      <scheme val="minor"/>
    </font>
    <font>
      <sz val="10"/>
      <name val="ＭＳ 明朝"/>
      <family val="1"/>
      <charset val="128"/>
    </font>
    <font>
      <sz val="11"/>
      <color theme="1"/>
      <name val="ＭＳ ゴシック"/>
      <family val="3"/>
      <charset val="128"/>
    </font>
    <font>
      <sz val="8"/>
      <color theme="1"/>
      <name val="ＭＳ 明朝"/>
      <family val="1"/>
      <charset val="128"/>
    </font>
    <font>
      <sz val="9"/>
      <name val="ＭＳ 明朝"/>
      <family val="1"/>
      <charset val="128"/>
    </font>
    <font>
      <vertAlign val="superscript"/>
      <sz val="10"/>
      <name val="ＭＳ 明朝"/>
      <family val="1"/>
      <charset val="128"/>
    </font>
    <font>
      <sz val="10"/>
      <color rgb="FF000000"/>
      <name val="ＭＳ 明朝"/>
      <family val="1"/>
      <charset val="128"/>
    </font>
    <font>
      <sz val="10"/>
      <color theme="1"/>
      <name val="ＭＳ ゴシック"/>
      <family val="3"/>
      <charset val="128"/>
    </font>
    <font>
      <sz val="10"/>
      <color theme="0"/>
      <name val="ＭＳ ゴシック"/>
      <family val="3"/>
      <charset val="128"/>
    </font>
    <font>
      <sz val="10"/>
      <color theme="1"/>
      <name val="ＭＳ Ｐゴシック"/>
      <family val="2"/>
      <scheme val="minor"/>
    </font>
    <font>
      <vertAlign val="superscript"/>
      <sz val="10"/>
      <color theme="1"/>
      <name val="ＭＳ 明朝"/>
      <family val="1"/>
      <charset val="128"/>
    </font>
    <font>
      <vertAlign val="subscript"/>
      <sz val="10"/>
      <name val="ＭＳ 明朝"/>
      <family val="1"/>
      <charset val="128"/>
    </font>
    <font>
      <vertAlign val="superscript"/>
      <sz val="10"/>
      <color theme="0"/>
      <name val="ＭＳ ゴシック"/>
      <family val="3"/>
      <charset val="128"/>
    </font>
    <font>
      <vertAlign val="subscript"/>
      <sz val="10"/>
      <color theme="1"/>
      <name val="ＭＳ 明朝"/>
      <family val="1"/>
      <charset val="128"/>
    </font>
    <font>
      <sz val="11"/>
      <color rgb="FF000000"/>
      <name val="ＭＳ ゴシック"/>
      <family val="3"/>
      <charset val="128"/>
    </font>
    <font>
      <vertAlign val="superscript"/>
      <sz val="11"/>
      <color rgb="FF000000"/>
      <name val="ＭＳ ゴシック"/>
      <family val="3"/>
      <charset val="128"/>
    </font>
    <font>
      <sz val="10"/>
      <color rgb="FF000000"/>
      <name val="ＭＳ ゴシック"/>
      <family val="3"/>
      <charset val="128"/>
    </font>
    <font>
      <sz val="10"/>
      <color rgb="FFFFFFFF"/>
      <name val="ＭＳ ゴシック"/>
      <family val="3"/>
      <charset val="128"/>
    </font>
    <font>
      <vertAlign val="superscript"/>
      <sz val="10"/>
      <color rgb="FFFFFFFF"/>
      <name val="ＭＳ ゴシック"/>
      <family val="3"/>
      <charset val="128"/>
    </font>
    <font>
      <vertAlign val="superscript"/>
      <sz val="10"/>
      <color rgb="FF000000"/>
      <name val="ＭＳ 明朝"/>
      <family val="1"/>
      <charset val="128"/>
    </font>
    <font>
      <b/>
      <sz val="10"/>
      <color rgb="FF000000"/>
      <name val="ＭＳ 明朝"/>
      <family val="1"/>
      <charset val="128"/>
    </font>
    <font>
      <sz val="10"/>
      <color rgb="FF000000"/>
      <name val="ＭＳ Ｐゴシック"/>
      <family val="2"/>
    </font>
    <font>
      <sz val="8"/>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0.499984740745262"/>
        <bgColor indexed="64"/>
      </patternFill>
    </fill>
    <fill>
      <patternFill patternType="solid">
        <fgColor theme="2" tint="-0.499984740745262"/>
        <bgColor rgb="FF000000"/>
      </patternFill>
    </fill>
  </fills>
  <borders count="8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dotted">
        <color indexed="64"/>
      </right>
      <top/>
      <bottom/>
      <diagonal/>
    </border>
    <border>
      <left/>
      <right style="thin">
        <color indexed="64"/>
      </right>
      <top/>
      <bottom style="dotted">
        <color indexed="64"/>
      </bottom>
      <diagonal/>
    </border>
    <border>
      <left style="dotted">
        <color indexed="64"/>
      </left>
      <right style="thin">
        <color indexed="64"/>
      </right>
      <top style="dotted">
        <color auto="1"/>
      </top>
      <bottom style="dotted">
        <color indexed="64"/>
      </bottom>
      <diagonal/>
    </border>
    <border>
      <left style="dotted">
        <color indexed="64"/>
      </left>
      <right/>
      <top style="dotted">
        <color auto="1"/>
      </top>
      <bottom style="dotted">
        <color indexed="64"/>
      </bottom>
      <diagonal/>
    </border>
    <border>
      <left/>
      <right style="thin">
        <color indexed="64"/>
      </right>
      <top style="dotted">
        <color auto="1"/>
      </top>
      <bottom style="dotted">
        <color indexed="64"/>
      </bottom>
      <diagonal/>
    </border>
    <border>
      <left style="thin">
        <color indexed="64"/>
      </left>
      <right/>
      <top style="dotted">
        <color auto="1"/>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thin">
        <color indexed="64"/>
      </top>
      <bottom/>
      <diagonal/>
    </border>
    <border>
      <left style="dotted">
        <color auto="1"/>
      </left>
      <right style="dotted">
        <color auto="1"/>
      </right>
      <top/>
      <bottom style="thin">
        <color indexed="64"/>
      </bottom>
      <diagonal/>
    </border>
    <border>
      <left style="thin">
        <color indexed="64"/>
      </left>
      <right/>
      <top style="dotted">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thin">
        <color indexed="64"/>
      </top>
      <bottom/>
      <diagonal/>
    </border>
    <border>
      <left style="dotted">
        <color indexed="64"/>
      </left>
      <right/>
      <top style="thin">
        <color indexed="64"/>
      </top>
      <bottom style="dotted">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diagonal/>
    </border>
  </borders>
  <cellStyleXfs count="59">
    <xf numFmtId="0" fontId="0" fillId="0" borderId="0">
      <alignment vertical="center"/>
    </xf>
    <xf numFmtId="0" fontId="14" fillId="0" borderId="0">
      <alignment vertical="center"/>
    </xf>
    <xf numFmtId="0" fontId="12" fillId="0" borderId="0">
      <alignment vertical="center"/>
    </xf>
    <xf numFmtId="0" fontId="14" fillId="0" borderId="0">
      <alignment vertical="center"/>
    </xf>
    <xf numFmtId="0" fontId="17" fillId="0" borderId="0" applyNumberFormat="0" applyFill="0" applyBorder="0" applyAlignment="0" applyProtection="0">
      <alignment vertical="center"/>
    </xf>
    <xf numFmtId="0" fontId="18" fillId="0" borderId="2"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2" borderId="0" applyNumberFormat="0" applyBorder="0" applyAlignment="0" applyProtection="0">
      <alignment vertical="center"/>
    </xf>
    <xf numFmtId="0" fontId="22" fillId="3" borderId="0" applyNumberFormat="0" applyBorder="0" applyAlignment="0" applyProtection="0">
      <alignment vertical="center"/>
    </xf>
    <xf numFmtId="0" fontId="23" fillId="4" borderId="0" applyNumberFormat="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0" borderId="7" applyNumberFormat="0" applyFill="0" applyAlignment="0" applyProtection="0">
      <alignment vertical="center"/>
    </xf>
    <xf numFmtId="0" fontId="28" fillId="7" borderId="8"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32" fillId="32" borderId="0" applyNumberFormat="0" applyBorder="0" applyAlignment="0" applyProtection="0">
      <alignment vertical="center"/>
    </xf>
    <xf numFmtId="0" fontId="11" fillId="0" borderId="0">
      <alignment vertical="center"/>
    </xf>
    <xf numFmtId="0" fontId="11" fillId="8" borderId="9" applyNumberFormat="0" applyFont="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5" fillId="0" borderId="0"/>
    <xf numFmtId="0" fontId="15" fillId="0" borderId="0"/>
    <xf numFmtId="0" fontId="15" fillId="0" borderId="0"/>
  </cellStyleXfs>
  <cellXfs count="516">
    <xf numFmtId="0" fontId="0" fillId="0" borderId="0" xfId="0">
      <alignment vertical="center"/>
    </xf>
    <xf numFmtId="0" fontId="0" fillId="0" borderId="0" xfId="0" applyAlignment="1">
      <alignment horizontal="left" vertical="center"/>
    </xf>
    <xf numFmtId="0" fontId="33" fillId="0" borderId="0" xfId="0" applyFont="1">
      <alignment vertical="center"/>
    </xf>
    <xf numFmtId="0" fontId="0" fillId="0" borderId="0" xfId="0" applyAlignment="1">
      <alignment horizontal="right" vertical="center"/>
    </xf>
    <xf numFmtId="0" fontId="16" fillId="0" borderId="0" xfId="0" applyFont="1">
      <alignment vertical="center"/>
    </xf>
    <xf numFmtId="0" fontId="16" fillId="0" borderId="0" xfId="0" applyFont="1" applyAlignment="1">
      <alignment vertical="top"/>
    </xf>
    <xf numFmtId="0" fontId="35" fillId="34" borderId="1" xfId="0" applyFont="1" applyFill="1" applyBorder="1" applyAlignment="1">
      <alignment horizontal="center" vertical="center"/>
    </xf>
    <xf numFmtId="0" fontId="35" fillId="34" borderId="15" xfId="0" applyFont="1" applyFill="1" applyBorder="1" applyAlignment="1">
      <alignment horizontal="center" vertical="center"/>
    </xf>
    <xf numFmtId="0" fontId="36" fillId="0" borderId="0" xfId="0" applyFont="1">
      <alignment vertical="center"/>
    </xf>
    <xf numFmtId="0" fontId="40" fillId="0" borderId="0" xfId="56" applyFont="1" applyAlignment="1">
      <alignment vertical="center"/>
    </xf>
    <xf numFmtId="0" fontId="39" fillId="0" borderId="0" xfId="56" applyFont="1" applyAlignment="1">
      <alignment vertical="center"/>
    </xf>
    <xf numFmtId="0" fontId="39" fillId="0" borderId="0" xfId="56" applyFont="1"/>
    <xf numFmtId="176" fontId="0" fillId="0" borderId="0" xfId="0" applyNumberFormat="1">
      <alignment vertical="center"/>
    </xf>
    <xf numFmtId="177" fontId="0" fillId="0" borderId="0" xfId="0" applyNumberFormat="1">
      <alignment vertical="center"/>
    </xf>
    <xf numFmtId="0" fontId="43" fillId="0" borderId="0" xfId="0" applyFont="1">
      <alignment vertical="center"/>
    </xf>
    <xf numFmtId="0" fontId="0" fillId="0" borderId="0" xfId="0" applyAlignment="1">
      <alignment horizontal="left"/>
    </xf>
    <xf numFmtId="0" fontId="45" fillId="0" borderId="0" xfId="0" applyFont="1">
      <alignment vertical="center"/>
    </xf>
    <xf numFmtId="0" fontId="45" fillId="0" borderId="0" xfId="0" applyFont="1" applyAlignment="1">
      <alignment horizontal="right" vertical="center"/>
    </xf>
    <xf numFmtId="0" fontId="45" fillId="0" borderId="0" xfId="0" applyFont="1" applyAlignment="1">
      <alignment horizontal="left" vertical="center"/>
    </xf>
    <xf numFmtId="0" fontId="49" fillId="0" borderId="0" xfId="0" applyFont="1" applyAlignment="1">
      <alignment horizontal="justify" vertical="center"/>
    </xf>
    <xf numFmtId="0" fontId="50" fillId="0" borderId="0" xfId="0" applyFont="1">
      <alignment vertical="center"/>
    </xf>
    <xf numFmtId="0" fontId="51" fillId="34" borderId="17" xfId="0" applyFont="1" applyFill="1" applyBorder="1" applyAlignment="1">
      <alignment horizontal="center" vertical="center"/>
    </xf>
    <xf numFmtId="0" fontId="51" fillId="34" borderId="27" xfId="0" applyFont="1" applyFill="1" applyBorder="1" applyAlignment="1">
      <alignment horizontal="center" vertical="center"/>
    </xf>
    <xf numFmtId="0" fontId="51" fillId="34" borderId="11" xfId="0" applyFont="1" applyFill="1" applyBorder="1" applyAlignment="1">
      <alignment horizontal="center" vertical="center"/>
    </xf>
    <xf numFmtId="0" fontId="37" fillId="0" borderId="11" xfId="0" applyFont="1" applyBorder="1" applyAlignment="1">
      <alignment horizontal="center" vertical="center"/>
    </xf>
    <xf numFmtId="177" fontId="37" fillId="0" borderId="27" xfId="0" applyNumberFormat="1"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left" vertical="center"/>
    </xf>
    <xf numFmtId="177" fontId="37" fillId="0" borderId="20" xfId="0" applyNumberFormat="1" applyFont="1" applyBorder="1" applyAlignment="1">
      <alignment horizontal="center" vertical="center"/>
    </xf>
    <xf numFmtId="0" fontId="37" fillId="0" borderId="42" xfId="0" applyFont="1" applyBorder="1" applyAlignment="1">
      <alignment horizontal="left" vertical="center"/>
    </xf>
    <xf numFmtId="0" fontId="37" fillId="0" borderId="43" xfId="0" applyFont="1" applyBorder="1" applyAlignment="1">
      <alignment horizontal="left" vertical="center"/>
    </xf>
    <xf numFmtId="0" fontId="37" fillId="0" borderId="58" xfId="0" applyFont="1" applyBorder="1" applyAlignment="1">
      <alignment horizontal="right" vertical="center"/>
    </xf>
    <xf numFmtId="180" fontId="37" fillId="0" borderId="43" xfId="0" applyNumberFormat="1" applyFont="1" applyBorder="1" applyAlignment="1">
      <alignment horizontal="right" vertical="center"/>
    </xf>
    <xf numFmtId="0" fontId="37" fillId="0" borderId="12" xfId="0" applyFont="1" applyBorder="1" applyAlignment="1">
      <alignment horizontal="right" vertical="center"/>
    </xf>
    <xf numFmtId="180" fontId="37" fillId="0" borderId="20" xfId="0" applyNumberFormat="1" applyFont="1" applyBorder="1" applyAlignment="1">
      <alignment horizontal="right" vertical="center"/>
    </xf>
    <xf numFmtId="0" fontId="37" fillId="0" borderId="41" xfId="0" applyFont="1" applyBorder="1" applyAlignment="1">
      <alignment horizontal="left" vertical="center"/>
    </xf>
    <xf numFmtId="0" fontId="37" fillId="0" borderId="76" xfId="0" applyFont="1" applyBorder="1" applyAlignment="1">
      <alignment horizontal="right" vertical="center"/>
    </xf>
    <xf numFmtId="180" fontId="37" fillId="0" borderId="40" xfId="0" applyNumberFormat="1" applyFont="1" applyBorder="1" applyAlignment="1">
      <alignment horizontal="right" vertical="center"/>
    </xf>
    <xf numFmtId="0" fontId="37" fillId="0" borderId="60" xfId="0" applyFont="1" applyBorder="1" applyAlignment="1">
      <alignment horizontal="right" vertical="center"/>
    </xf>
    <xf numFmtId="0" fontId="37" fillId="0" borderId="66" xfId="0" applyFont="1" applyBorder="1" applyAlignment="1">
      <alignment horizontal="center" vertical="center"/>
    </xf>
    <xf numFmtId="177" fontId="37" fillId="0" borderId="36" xfId="0" applyNumberFormat="1" applyFont="1" applyBorder="1" applyAlignment="1">
      <alignment horizontal="center" vertical="center"/>
    </xf>
    <xf numFmtId="0" fontId="37" fillId="0" borderId="58" xfId="0" applyFont="1" applyBorder="1" applyAlignment="1">
      <alignment horizontal="center" vertical="center"/>
    </xf>
    <xf numFmtId="177" fontId="37" fillId="0" borderId="43" xfId="0" applyNumberFormat="1" applyFont="1" applyBorder="1" applyAlignment="1">
      <alignment horizontal="center" vertical="center"/>
    </xf>
    <xf numFmtId="0" fontId="37" fillId="0" borderId="60" xfId="0" applyFont="1" applyBorder="1" applyAlignment="1">
      <alignment horizontal="center" vertical="center"/>
    </xf>
    <xf numFmtId="177" fontId="37" fillId="0" borderId="52" xfId="0" applyNumberFormat="1" applyFont="1" applyBorder="1" applyAlignment="1">
      <alignment horizontal="center" vertical="center"/>
    </xf>
    <xf numFmtId="0" fontId="37" fillId="0" borderId="59" xfId="0" applyFont="1" applyBorder="1" applyAlignment="1">
      <alignment horizontal="center" vertical="center"/>
    </xf>
    <xf numFmtId="177" fontId="37" fillId="0" borderId="37" xfId="0" applyNumberFormat="1" applyFont="1" applyBorder="1" applyAlignment="1">
      <alignment horizontal="center" vertical="center"/>
    </xf>
    <xf numFmtId="180" fontId="37" fillId="0" borderId="19" xfId="0" applyNumberFormat="1" applyFont="1" applyBorder="1" applyAlignment="1">
      <alignment horizontal="right" vertical="center"/>
    </xf>
    <xf numFmtId="0" fontId="52" fillId="0" borderId="0" xfId="0" applyFont="1">
      <alignment vertical="center"/>
    </xf>
    <xf numFmtId="0" fontId="51" fillId="34" borderId="14" xfId="0" applyFont="1" applyFill="1" applyBorder="1" applyAlignment="1">
      <alignment horizontal="center" vertical="center"/>
    </xf>
    <xf numFmtId="0" fontId="51" fillId="34" borderId="15" xfId="0" applyFont="1" applyFill="1" applyBorder="1" applyAlignment="1">
      <alignment horizontal="center" vertical="center"/>
    </xf>
    <xf numFmtId="0" fontId="51" fillId="34" borderId="1" xfId="0" applyFont="1" applyFill="1" applyBorder="1" applyAlignment="1">
      <alignment horizontal="center" vertical="center"/>
    </xf>
    <xf numFmtId="177" fontId="37" fillId="0" borderId="66" xfId="0" applyNumberFormat="1" applyFont="1" applyBorder="1" applyAlignment="1">
      <alignment horizontal="center" vertical="center"/>
    </xf>
    <xf numFmtId="0" fontId="37" fillId="0" borderId="17" xfId="0" applyFont="1" applyBorder="1" applyAlignment="1">
      <alignment horizontal="center" vertical="center"/>
    </xf>
    <xf numFmtId="177" fontId="37" fillId="0" borderId="11" xfId="0" applyNumberFormat="1" applyFont="1" applyBorder="1" applyAlignment="1">
      <alignment horizontal="center" vertical="center"/>
    </xf>
    <xf numFmtId="0" fontId="37" fillId="0" borderId="0" xfId="0" applyFont="1">
      <alignment vertical="center"/>
    </xf>
    <xf numFmtId="0" fontId="37" fillId="0" borderId="16" xfId="0" applyFont="1" applyBorder="1" applyAlignment="1">
      <alignment horizontal="center" vertical="center"/>
    </xf>
    <xf numFmtId="177" fontId="37" fillId="0" borderId="59" xfId="0" applyNumberFormat="1" applyFont="1" applyBorder="1" applyAlignment="1">
      <alignment horizontal="center" vertical="center"/>
    </xf>
    <xf numFmtId="0" fontId="37" fillId="0" borderId="38" xfId="0" applyFont="1" applyBorder="1">
      <alignment vertical="center"/>
    </xf>
    <xf numFmtId="180" fontId="37" fillId="0" borderId="58" xfId="0" applyNumberFormat="1" applyFont="1" applyBorder="1" applyAlignment="1">
      <alignment horizontal="right" vertical="center"/>
    </xf>
    <xf numFmtId="180" fontId="37" fillId="0" borderId="59" xfId="0" applyNumberFormat="1" applyFont="1" applyBorder="1" applyAlignment="1">
      <alignment horizontal="right" vertical="center"/>
    </xf>
    <xf numFmtId="0" fontId="37" fillId="0" borderId="44" xfId="0" applyFont="1" applyBorder="1" applyAlignment="1">
      <alignment horizontal="center" vertical="center"/>
    </xf>
    <xf numFmtId="0" fontId="37" fillId="0" borderId="18" xfId="0" applyFont="1" applyBorder="1" applyAlignment="1">
      <alignment horizontal="center" vertical="center"/>
    </xf>
    <xf numFmtId="177" fontId="37" fillId="0" borderId="60" xfId="0" applyNumberFormat="1" applyFont="1" applyBorder="1" applyAlignment="1">
      <alignment horizontal="center" vertical="center"/>
    </xf>
    <xf numFmtId="177" fontId="37" fillId="0" borderId="13" xfId="0" applyNumberFormat="1" applyFont="1" applyBorder="1" applyAlignment="1">
      <alignment horizontal="center" vertical="center"/>
    </xf>
    <xf numFmtId="177" fontId="37" fillId="0" borderId="12" xfId="0" applyNumberFormat="1" applyFont="1" applyBorder="1" applyAlignment="1">
      <alignment horizontal="center" vertical="center"/>
    </xf>
    <xf numFmtId="0" fontId="37" fillId="0" borderId="59" xfId="0" applyFont="1" applyBorder="1" applyAlignment="1">
      <alignment horizontal="right" vertical="center"/>
    </xf>
    <xf numFmtId="180" fontId="37" fillId="0" borderId="12" xfId="0" applyNumberFormat="1" applyFont="1" applyBorder="1" applyAlignment="1">
      <alignment horizontal="right" vertical="center"/>
    </xf>
    <xf numFmtId="177" fontId="37" fillId="0" borderId="58" xfId="0" applyNumberFormat="1" applyFont="1" applyBorder="1" applyAlignment="1">
      <alignment horizontal="center" vertical="center"/>
    </xf>
    <xf numFmtId="0" fontId="37" fillId="0" borderId="50" xfId="0" applyFont="1" applyBorder="1" applyAlignment="1">
      <alignment horizontal="center" vertical="center"/>
    </xf>
    <xf numFmtId="0" fontId="37" fillId="0" borderId="43" xfId="0" applyFont="1" applyBorder="1">
      <alignment vertical="center"/>
    </xf>
    <xf numFmtId="0" fontId="37" fillId="0" borderId="34" xfId="0" applyFont="1" applyBorder="1" applyAlignment="1">
      <alignment horizontal="center" vertical="center"/>
    </xf>
    <xf numFmtId="0" fontId="37" fillId="0" borderId="38" xfId="0" applyFont="1" applyBorder="1" applyAlignment="1">
      <alignment horizontal="center" vertical="center"/>
    </xf>
    <xf numFmtId="0" fontId="37" fillId="0" borderId="27" xfId="0" applyFont="1" applyBorder="1">
      <alignment vertical="center"/>
    </xf>
    <xf numFmtId="0" fontId="37" fillId="0" borderId="40" xfId="0" applyFont="1" applyBorder="1">
      <alignment vertical="center"/>
    </xf>
    <xf numFmtId="0" fontId="37" fillId="0" borderId="20" xfId="0" applyFont="1" applyBorder="1">
      <alignment vertical="center"/>
    </xf>
    <xf numFmtId="0" fontId="37" fillId="0" borderId="52" xfId="0" applyFont="1" applyBorder="1">
      <alignment vertical="center"/>
    </xf>
    <xf numFmtId="176" fontId="37" fillId="0" borderId="44" xfId="0" applyNumberFormat="1" applyFont="1" applyBorder="1">
      <alignment vertical="center"/>
    </xf>
    <xf numFmtId="176" fontId="37" fillId="0" borderId="38" xfId="0" applyNumberFormat="1" applyFont="1" applyBorder="1">
      <alignment vertical="center"/>
    </xf>
    <xf numFmtId="0" fontId="37" fillId="0" borderId="37" xfId="0" applyFont="1" applyBorder="1">
      <alignment vertical="center"/>
    </xf>
    <xf numFmtId="0" fontId="37" fillId="0" borderId="44" xfId="0" applyFont="1" applyBorder="1">
      <alignment vertical="center"/>
    </xf>
    <xf numFmtId="0" fontId="37" fillId="0" borderId="79" xfId="0" applyFont="1" applyBorder="1" applyAlignment="1">
      <alignment horizontal="center" vertical="center"/>
    </xf>
    <xf numFmtId="0" fontId="37" fillId="0" borderId="16" xfId="0" applyFont="1" applyBorder="1">
      <alignment vertical="center"/>
    </xf>
    <xf numFmtId="0" fontId="37" fillId="0" borderId="83" xfId="0" applyFont="1" applyBorder="1">
      <alignment vertical="center"/>
    </xf>
    <xf numFmtId="180" fontId="37" fillId="0" borderId="76" xfId="0" applyNumberFormat="1" applyFont="1" applyBorder="1" applyAlignment="1">
      <alignment horizontal="right" vertical="center"/>
    </xf>
    <xf numFmtId="1" fontId="37" fillId="0" borderId="11" xfId="0" applyNumberFormat="1" applyFont="1" applyBorder="1" applyAlignment="1">
      <alignment horizontal="center" vertical="center"/>
    </xf>
    <xf numFmtId="0" fontId="37" fillId="0" borderId="58" xfId="0" applyFont="1" applyBorder="1">
      <alignment vertical="center"/>
    </xf>
    <xf numFmtId="1" fontId="37" fillId="0" borderId="66" xfId="0" applyNumberFormat="1" applyFont="1" applyBorder="1" applyAlignment="1">
      <alignment horizontal="center" vertical="center"/>
    </xf>
    <xf numFmtId="0" fontId="49" fillId="0" borderId="0" xfId="0" applyFont="1" applyAlignment="1">
      <alignment vertical="center" wrapText="1"/>
    </xf>
    <xf numFmtId="0" fontId="37" fillId="33" borderId="12" xfId="0" applyFont="1" applyFill="1" applyBorder="1" applyAlignment="1">
      <alignment horizontal="center" vertical="center"/>
    </xf>
    <xf numFmtId="177" fontId="37" fillId="33" borderId="12" xfId="0" applyNumberFormat="1" applyFont="1" applyFill="1" applyBorder="1" applyAlignment="1">
      <alignment horizontal="center" vertical="center"/>
    </xf>
    <xf numFmtId="0" fontId="37" fillId="0" borderId="12" xfId="0" applyFont="1" applyBorder="1">
      <alignment vertical="center"/>
    </xf>
    <xf numFmtId="1" fontId="37" fillId="0" borderId="44" xfId="0" applyNumberFormat="1" applyFont="1" applyBorder="1" applyAlignment="1">
      <alignment horizontal="right" vertical="center"/>
    </xf>
    <xf numFmtId="0" fontId="37" fillId="0" borderId="42" xfId="0" applyFont="1" applyBorder="1">
      <alignment vertical="center"/>
    </xf>
    <xf numFmtId="1" fontId="37" fillId="0" borderId="16" xfId="0" applyNumberFormat="1" applyFont="1" applyBorder="1" applyAlignment="1">
      <alignment horizontal="right" vertical="center"/>
    </xf>
    <xf numFmtId="0" fontId="37" fillId="0" borderId="63" xfId="0" applyFont="1" applyBorder="1">
      <alignment vertical="center"/>
    </xf>
    <xf numFmtId="1" fontId="37" fillId="0" borderId="44" xfId="0" applyNumberFormat="1" applyFont="1" applyBorder="1" applyAlignment="1">
      <alignment horizontal="center" vertical="center"/>
    </xf>
    <xf numFmtId="1" fontId="37" fillId="0" borderId="16" xfId="0" applyNumberFormat="1" applyFont="1" applyBorder="1" applyAlignment="1">
      <alignment horizontal="center" vertical="center"/>
    </xf>
    <xf numFmtId="181" fontId="37" fillId="0" borderId="58" xfId="0" applyNumberFormat="1" applyFont="1" applyBorder="1" applyAlignment="1">
      <alignment horizontal="center" vertical="center"/>
    </xf>
    <xf numFmtId="181" fontId="37" fillId="0" borderId="12" xfId="0" applyNumberFormat="1" applyFont="1" applyBorder="1" applyAlignment="1">
      <alignment horizontal="center" vertical="center"/>
    </xf>
    <xf numFmtId="0" fontId="44" fillId="0" borderId="0" xfId="0" applyFont="1" applyAlignment="1">
      <alignment vertical="top"/>
    </xf>
    <xf numFmtId="177" fontId="37" fillId="0" borderId="35" xfId="0" applyNumberFormat="1" applyFont="1" applyBorder="1" applyAlignment="1">
      <alignment horizontal="center" vertical="center"/>
    </xf>
    <xf numFmtId="177" fontId="37" fillId="0" borderId="46" xfId="0" applyNumberFormat="1" applyFont="1" applyBorder="1" applyAlignment="1">
      <alignment horizontal="center" vertical="center"/>
    </xf>
    <xf numFmtId="180" fontId="37" fillId="0" borderId="37" xfId="0" applyNumberFormat="1" applyFont="1" applyBorder="1">
      <alignment vertical="center"/>
    </xf>
    <xf numFmtId="180" fontId="37" fillId="0" borderId="43" xfId="0" applyNumberFormat="1" applyFont="1" applyBorder="1">
      <alignment vertical="center"/>
    </xf>
    <xf numFmtId="0" fontId="37" fillId="0" borderId="41" xfId="0" applyFont="1" applyBorder="1">
      <alignment vertical="center"/>
    </xf>
    <xf numFmtId="1" fontId="37" fillId="0" borderId="58" xfId="0" applyNumberFormat="1" applyFont="1" applyBorder="1" applyAlignment="1">
      <alignment horizontal="center" vertical="center"/>
    </xf>
    <xf numFmtId="1" fontId="37" fillId="0" borderId="60" xfId="0" applyNumberFormat="1" applyFont="1" applyBorder="1" applyAlignment="1">
      <alignment horizontal="center" vertical="center"/>
    </xf>
    <xf numFmtId="1" fontId="37" fillId="0" borderId="58" xfId="0" applyNumberFormat="1" applyFont="1" applyBorder="1">
      <alignment vertical="center"/>
    </xf>
    <xf numFmtId="1" fontId="37" fillId="0" borderId="12" xfId="0" applyNumberFormat="1" applyFont="1" applyBorder="1" applyAlignment="1">
      <alignment horizontal="center" vertical="center"/>
    </xf>
    <xf numFmtId="0" fontId="37" fillId="0" borderId="52" xfId="0" applyFont="1" applyBorder="1" applyAlignment="1">
      <alignment horizontal="center" vertical="center"/>
    </xf>
    <xf numFmtId="0" fontId="37" fillId="0" borderId="76" xfId="0" applyFont="1" applyBorder="1" applyAlignment="1">
      <alignment horizontal="center" vertical="center"/>
    </xf>
    <xf numFmtId="0" fontId="37" fillId="0" borderId="43" xfId="0" applyFont="1" applyBorder="1" applyAlignment="1">
      <alignment horizontal="center" vertical="center"/>
    </xf>
    <xf numFmtId="1" fontId="37" fillId="0" borderId="59" xfId="0" applyNumberFormat="1" applyFont="1" applyBorder="1">
      <alignment vertical="center"/>
    </xf>
    <xf numFmtId="0" fontId="37" fillId="0" borderId="59" xfId="0" applyFont="1" applyBorder="1">
      <alignment vertical="center"/>
    </xf>
    <xf numFmtId="177" fontId="37" fillId="0" borderId="76" xfId="0" applyNumberFormat="1" applyFont="1" applyBorder="1" applyAlignment="1">
      <alignment horizontal="center" vertical="center"/>
    </xf>
    <xf numFmtId="0" fontId="44" fillId="0" borderId="39" xfId="0" applyFont="1" applyBorder="1" applyAlignment="1">
      <alignment horizontal="center" vertical="center"/>
    </xf>
    <xf numFmtId="0" fontId="44" fillId="0" borderId="62" xfId="0" applyFont="1" applyBorder="1" applyAlignment="1">
      <alignment horizontal="center" vertical="center"/>
    </xf>
    <xf numFmtId="0" fontId="44" fillId="0" borderId="53" xfId="0" applyFont="1" applyBorder="1">
      <alignment vertical="center"/>
    </xf>
    <xf numFmtId="0" fontId="44" fillId="0" borderId="45" xfId="0" applyFont="1" applyBorder="1">
      <alignment vertical="center"/>
    </xf>
    <xf numFmtId="0" fontId="44" fillId="0" borderId="39" xfId="0" applyFont="1" applyBorder="1">
      <alignment vertical="center"/>
    </xf>
    <xf numFmtId="180" fontId="44" fillId="0" borderId="63" xfId="0" applyNumberFormat="1" applyFont="1" applyBorder="1" applyAlignment="1">
      <alignment horizontal="right" vertical="center"/>
    </xf>
    <xf numFmtId="0" fontId="44" fillId="0" borderId="54" xfId="0" applyFont="1" applyBorder="1" applyAlignment="1">
      <alignment horizontal="center" vertical="center"/>
    </xf>
    <xf numFmtId="0" fontId="0" fillId="0" borderId="16" xfId="0" applyBorder="1">
      <alignment vertical="center"/>
    </xf>
    <xf numFmtId="177" fontId="44" fillId="0" borderId="64" xfId="0" applyNumberFormat="1" applyFont="1" applyBorder="1" applyAlignment="1">
      <alignment horizontal="center" vertical="center"/>
    </xf>
    <xf numFmtId="180" fontId="44" fillId="0" borderId="20" xfId="0" applyNumberFormat="1" applyFont="1" applyBorder="1" applyAlignment="1">
      <alignment horizontal="right" vertical="center"/>
    </xf>
    <xf numFmtId="180" fontId="44" fillId="0" borderId="41" xfId="0" applyNumberFormat="1" applyFont="1" applyBorder="1" applyAlignment="1">
      <alignment horizontal="right" vertical="center"/>
    </xf>
    <xf numFmtId="177" fontId="44" fillId="0" borderId="63" xfId="0" applyNumberFormat="1" applyFont="1" applyBorder="1" applyAlignment="1">
      <alignment horizontal="center" vertical="center"/>
    </xf>
    <xf numFmtId="177" fontId="44" fillId="0" borderId="55" xfId="0" applyNumberFormat="1" applyFont="1" applyBorder="1" applyAlignment="1">
      <alignment horizontal="center" vertical="center"/>
    </xf>
    <xf numFmtId="177" fontId="44" fillId="0" borderId="27" xfId="0" applyNumberFormat="1" applyFont="1" applyBorder="1" applyAlignment="1">
      <alignment horizontal="center" vertical="center"/>
    </xf>
    <xf numFmtId="0" fontId="44" fillId="0" borderId="45" xfId="0" applyFont="1" applyBorder="1" applyAlignment="1">
      <alignment horizontal="right" vertical="center"/>
    </xf>
    <xf numFmtId="0" fontId="44" fillId="0" borderId="74" xfId="0" applyFont="1" applyBorder="1" applyAlignment="1">
      <alignment horizontal="center" vertical="center"/>
    </xf>
    <xf numFmtId="177" fontId="44" fillId="0" borderId="73" xfId="0" applyNumberFormat="1" applyFont="1" applyBorder="1" applyAlignment="1">
      <alignment horizontal="center" vertical="center"/>
    </xf>
    <xf numFmtId="0" fontId="44" fillId="0" borderId="49" xfId="0" applyFont="1" applyBorder="1" applyAlignment="1">
      <alignment horizontal="center" vertical="center"/>
    </xf>
    <xf numFmtId="177" fontId="44" fillId="0" borderId="72" xfId="0" applyNumberFormat="1" applyFont="1" applyBorder="1" applyAlignment="1">
      <alignment horizontal="center" vertical="center"/>
    </xf>
    <xf numFmtId="177" fontId="44" fillId="0" borderId="61" xfId="0" applyNumberFormat="1" applyFont="1" applyBorder="1" applyAlignment="1">
      <alignment horizontal="center" vertical="center"/>
    </xf>
    <xf numFmtId="0" fontId="44" fillId="0" borderId="45" xfId="0" applyFont="1" applyBorder="1" applyAlignment="1">
      <alignment horizontal="center" vertical="center"/>
    </xf>
    <xf numFmtId="177" fontId="44" fillId="0" borderId="41" xfId="0" applyNumberFormat="1"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53" xfId="0" applyFont="1" applyBorder="1" applyAlignment="1">
      <alignment horizontal="center" vertical="center"/>
    </xf>
    <xf numFmtId="0" fontId="44" fillId="0" borderId="17" xfId="0" applyFont="1" applyBorder="1" applyAlignment="1">
      <alignment horizontal="center" vertical="center"/>
    </xf>
    <xf numFmtId="0" fontId="44" fillId="0" borderId="53" xfId="0" applyFont="1" applyBorder="1" applyAlignment="1">
      <alignment horizontal="right" vertical="center"/>
    </xf>
    <xf numFmtId="0" fontId="44" fillId="0" borderId="39" xfId="0" applyFont="1" applyBorder="1" applyAlignment="1">
      <alignment horizontal="right" vertical="center"/>
    </xf>
    <xf numFmtId="0" fontId="49" fillId="0" borderId="41" xfId="56" applyFont="1" applyBorder="1" applyAlignment="1">
      <alignment vertical="center"/>
    </xf>
    <xf numFmtId="0" fontId="49" fillId="0" borderId="66" xfId="56" applyFont="1" applyBorder="1" applyAlignment="1">
      <alignment horizontal="center" vertical="center"/>
    </xf>
    <xf numFmtId="179" fontId="49" fillId="0" borderId="66" xfId="56" applyNumberFormat="1" applyFont="1" applyBorder="1" applyAlignment="1">
      <alignment horizontal="center" vertical="center"/>
    </xf>
    <xf numFmtId="178" fontId="49" fillId="0" borderId="66" xfId="56" applyNumberFormat="1" applyFont="1" applyBorder="1" applyAlignment="1">
      <alignment horizontal="center" vertical="center"/>
    </xf>
    <xf numFmtId="176" fontId="49" fillId="0" borderId="66" xfId="56" applyNumberFormat="1" applyFont="1" applyBorder="1" applyAlignment="1">
      <alignment horizontal="center" vertical="center"/>
    </xf>
    <xf numFmtId="178" fontId="49" fillId="0" borderId="34" xfId="56" applyNumberFormat="1" applyFont="1" applyBorder="1" applyAlignment="1">
      <alignment horizontal="center" vertical="center"/>
    </xf>
    <xf numFmtId="0" fontId="49" fillId="0" borderId="58" xfId="56" applyFont="1" applyBorder="1" applyAlignment="1">
      <alignment horizontal="right" vertical="center"/>
    </xf>
    <xf numFmtId="180" fontId="49" fillId="0" borderId="58" xfId="56" applyNumberFormat="1" applyFont="1" applyBorder="1" applyAlignment="1">
      <alignment horizontal="right" vertical="center"/>
    </xf>
    <xf numFmtId="176" fontId="49" fillId="0" borderId="58" xfId="56" applyNumberFormat="1" applyFont="1" applyBorder="1" applyAlignment="1">
      <alignment horizontal="right" vertical="center"/>
    </xf>
    <xf numFmtId="180" fontId="49" fillId="0" borderId="44" xfId="56" applyNumberFormat="1" applyFont="1" applyBorder="1" applyAlignment="1">
      <alignment horizontal="right" vertical="center"/>
    </xf>
    <xf numFmtId="0" fontId="49" fillId="0" borderId="60" xfId="56" applyFont="1" applyBorder="1" applyAlignment="1">
      <alignment horizontal="center" vertical="center"/>
    </xf>
    <xf numFmtId="176" fontId="49" fillId="0" borderId="60" xfId="56" applyNumberFormat="1" applyFont="1" applyBorder="1" applyAlignment="1">
      <alignment horizontal="center" vertical="center"/>
    </xf>
    <xf numFmtId="0" fontId="59" fillId="0" borderId="0" xfId="56" applyFont="1" applyAlignment="1">
      <alignment vertical="center"/>
    </xf>
    <xf numFmtId="0" fontId="64" fillId="0" borderId="0" xfId="56" applyFont="1" applyAlignment="1">
      <alignment vertical="center"/>
    </xf>
    <xf numFmtId="0" fontId="64" fillId="0" borderId="0" xfId="56" applyFont="1"/>
    <xf numFmtId="0" fontId="49" fillId="0" borderId="22" xfId="56" applyFont="1" applyBorder="1" applyAlignment="1">
      <alignment horizontal="right"/>
    </xf>
    <xf numFmtId="0" fontId="49" fillId="0" borderId="11" xfId="56" applyFont="1" applyBorder="1" applyAlignment="1">
      <alignment horizontal="center" vertical="center"/>
    </xf>
    <xf numFmtId="179" fontId="49" fillId="0" borderId="11" xfId="56" applyNumberFormat="1" applyFont="1" applyBorder="1" applyAlignment="1">
      <alignment horizontal="center" vertical="center"/>
    </xf>
    <xf numFmtId="178" fontId="49" fillId="0" borderId="11" xfId="56" applyNumberFormat="1" applyFont="1" applyBorder="1" applyAlignment="1">
      <alignment horizontal="center" vertical="center"/>
    </xf>
    <xf numFmtId="176" fontId="49" fillId="0" borderId="11" xfId="56" applyNumberFormat="1" applyFont="1" applyBorder="1" applyAlignment="1">
      <alignment horizontal="center" vertical="center"/>
    </xf>
    <xf numFmtId="178" fontId="49" fillId="0" borderId="17" xfId="56" applyNumberFormat="1" applyFont="1" applyBorder="1" applyAlignment="1">
      <alignment horizontal="center" vertical="center"/>
    </xf>
    <xf numFmtId="0" fontId="49" fillId="0" borderId="26" xfId="56" applyFont="1" applyBorder="1"/>
    <xf numFmtId="0" fontId="49" fillId="0" borderId="43" xfId="56" applyFont="1" applyBorder="1" applyAlignment="1">
      <alignment vertical="center"/>
    </xf>
    <xf numFmtId="179" fontId="49" fillId="0" borderId="60" xfId="56" applyNumberFormat="1" applyFont="1" applyBorder="1" applyAlignment="1">
      <alignment horizontal="center" vertical="center"/>
    </xf>
    <xf numFmtId="178" fontId="49" fillId="0" borderId="60" xfId="56" applyNumberFormat="1" applyFont="1" applyBorder="1" applyAlignment="1">
      <alignment horizontal="center" vertical="center"/>
    </xf>
    <xf numFmtId="178" fontId="49" fillId="0" borderId="50" xfId="56" applyNumberFormat="1" applyFont="1" applyBorder="1" applyAlignment="1">
      <alignment horizontal="center" vertical="center"/>
    </xf>
    <xf numFmtId="182" fontId="49" fillId="0" borderId="60" xfId="56" applyNumberFormat="1" applyFont="1" applyBorder="1" applyAlignment="1">
      <alignment horizontal="center" vertical="center"/>
    </xf>
    <xf numFmtId="0" fontId="44" fillId="0" borderId="11" xfId="0" applyFont="1" applyFill="1" applyBorder="1" applyAlignment="1">
      <alignment horizontal="center" vertical="center"/>
    </xf>
    <xf numFmtId="177" fontId="37" fillId="0" borderId="66" xfId="0" applyNumberFormat="1" applyFont="1" applyFill="1" applyBorder="1" applyAlignment="1">
      <alignment horizontal="center" vertical="center"/>
    </xf>
    <xf numFmtId="0" fontId="44" fillId="0" borderId="59" xfId="0" applyFont="1" applyFill="1" applyBorder="1">
      <alignment vertical="center"/>
    </xf>
    <xf numFmtId="180" fontId="44" fillId="0" borderId="12" xfId="0" applyNumberFormat="1" applyFont="1" applyFill="1" applyBorder="1" applyAlignment="1">
      <alignment horizontal="right" vertical="center"/>
    </xf>
    <xf numFmtId="180" fontId="44" fillId="0" borderId="58" xfId="0" applyNumberFormat="1" applyFont="1" applyFill="1" applyBorder="1" applyAlignment="1">
      <alignment horizontal="right" vertical="center"/>
    </xf>
    <xf numFmtId="0" fontId="44" fillId="0" borderId="58" xfId="0" applyFont="1" applyFill="1" applyBorder="1">
      <alignment vertical="center"/>
    </xf>
    <xf numFmtId="0" fontId="44" fillId="0" borderId="12" xfId="0" applyFont="1" applyFill="1" applyBorder="1">
      <alignment vertical="center"/>
    </xf>
    <xf numFmtId="180" fontId="44" fillId="0" borderId="59" xfId="0" applyNumberFormat="1" applyFont="1" applyFill="1" applyBorder="1" applyAlignment="1">
      <alignment horizontal="right" vertical="center"/>
    </xf>
    <xf numFmtId="0" fontId="44" fillId="0" borderId="58" xfId="0" applyFont="1" applyFill="1" applyBorder="1" applyAlignment="1">
      <alignment horizontal="center" vertical="center"/>
    </xf>
    <xf numFmtId="177" fontId="44" fillId="0" borderId="58" xfId="0" applyNumberFormat="1" applyFont="1" applyFill="1" applyBorder="1" applyAlignment="1">
      <alignment horizontal="center" vertical="center"/>
    </xf>
    <xf numFmtId="0" fontId="44" fillId="0" borderId="60" xfId="0" applyFont="1" applyFill="1" applyBorder="1" applyAlignment="1">
      <alignment horizontal="center" vertical="center"/>
    </xf>
    <xf numFmtId="177" fontId="44" fillId="0" borderId="60" xfId="0" applyNumberFormat="1" applyFont="1" applyFill="1" applyBorder="1" applyAlignment="1">
      <alignment horizontal="center" vertical="center"/>
    </xf>
    <xf numFmtId="0" fontId="37" fillId="0" borderId="17" xfId="0" applyFont="1" applyFill="1" applyBorder="1" applyAlignment="1">
      <alignment horizontal="center" vertical="center"/>
    </xf>
    <xf numFmtId="177" fontId="37" fillId="0" borderId="11" xfId="0" applyNumberFormat="1" applyFont="1" applyFill="1" applyBorder="1" applyAlignment="1">
      <alignment horizontal="center" vertical="center"/>
    </xf>
    <xf numFmtId="0" fontId="44" fillId="0" borderId="80" xfId="0" applyFont="1" applyFill="1" applyBorder="1" applyAlignment="1">
      <alignment horizontal="left" vertical="center"/>
    </xf>
    <xf numFmtId="0" fontId="44" fillId="0" borderId="23" xfId="0" applyFont="1" applyFill="1" applyBorder="1" applyAlignment="1">
      <alignment horizontal="left" vertical="center"/>
    </xf>
    <xf numFmtId="0" fontId="44" fillId="0" borderId="37" xfId="0" applyFont="1" applyFill="1" applyBorder="1" applyAlignment="1">
      <alignment horizontal="left" vertical="center"/>
    </xf>
    <xf numFmtId="0" fontId="44" fillId="0" borderId="44" xfId="0" applyFont="1" applyFill="1" applyBorder="1" applyAlignment="1">
      <alignment horizontal="right" vertical="center"/>
    </xf>
    <xf numFmtId="0" fontId="44" fillId="0" borderId="41" xfId="0" applyFont="1" applyFill="1" applyBorder="1">
      <alignment vertical="center"/>
    </xf>
    <xf numFmtId="0" fontId="44" fillId="0" borderId="44" xfId="0" applyFont="1" applyFill="1" applyBorder="1">
      <alignment vertical="center"/>
    </xf>
    <xf numFmtId="0" fontId="44" fillId="0" borderId="20" xfId="0" applyFont="1" applyFill="1" applyBorder="1">
      <alignment vertical="center"/>
    </xf>
    <xf numFmtId="0" fontId="44" fillId="0" borderId="16" xfId="0" applyFont="1" applyFill="1" applyBorder="1">
      <alignment vertical="center"/>
    </xf>
    <xf numFmtId="0" fontId="37" fillId="0" borderId="43" xfId="0" applyFont="1" applyFill="1" applyBorder="1">
      <alignment vertical="center"/>
    </xf>
    <xf numFmtId="0" fontId="44" fillId="0" borderId="38" xfId="0" applyFont="1" applyFill="1" applyBorder="1">
      <alignment vertical="center"/>
    </xf>
    <xf numFmtId="0" fontId="44" fillId="0" borderId="44" xfId="0" applyFont="1" applyFill="1" applyBorder="1" applyAlignment="1">
      <alignment horizontal="center" vertical="center"/>
    </xf>
    <xf numFmtId="0" fontId="44" fillId="0" borderId="50" xfId="0" applyFont="1" applyFill="1" applyBorder="1" applyAlignment="1">
      <alignment horizontal="center" vertical="center"/>
    </xf>
    <xf numFmtId="0" fontId="37" fillId="0" borderId="34" xfId="0" applyFont="1" applyFill="1" applyBorder="1" applyAlignment="1">
      <alignment horizontal="center" vertical="center"/>
    </xf>
    <xf numFmtId="0" fontId="37" fillId="0" borderId="50" xfId="0" applyFont="1" applyFill="1" applyBorder="1" applyAlignment="1">
      <alignment horizontal="center" vertical="center"/>
    </xf>
    <xf numFmtId="177" fontId="37" fillId="0" borderId="60" xfId="0" applyNumberFormat="1" applyFont="1" applyFill="1" applyBorder="1" applyAlignment="1">
      <alignment horizontal="center" vertical="center"/>
    </xf>
    <xf numFmtId="177" fontId="44" fillId="0" borderId="88" xfId="0" applyNumberFormat="1" applyFont="1" applyBorder="1" applyAlignment="1">
      <alignment horizontal="center" vertical="center"/>
    </xf>
    <xf numFmtId="177" fontId="44" fillId="0" borderId="87" xfId="0" applyNumberFormat="1" applyFont="1" applyBorder="1" applyAlignment="1">
      <alignment horizontal="center" vertical="center"/>
    </xf>
    <xf numFmtId="0" fontId="37" fillId="0" borderId="0" xfId="0" applyFont="1" applyAlignment="1">
      <alignment horizontal="left" vertical="center"/>
    </xf>
    <xf numFmtId="0" fontId="37" fillId="0" borderId="20" xfId="0" applyFont="1" applyBorder="1" applyAlignment="1">
      <alignment horizontal="left" vertical="center"/>
    </xf>
    <xf numFmtId="0" fontId="37" fillId="0" borderId="46" xfId="0" applyFont="1" applyBorder="1" applyAlignment="1">
      <alignment vertical="center"/>
    </xf>
    <xf numFmtId="0" fontId="37" fillId="0" borderId="43" xfId="0" applyFont="1" applyBorder="1" applyAlignment="1">
      <alignment vertical="center"/>
    </xf>
    <xf numFmtId="1" fontId="37" fillId="0" borderId="38" xfId="0" applyNumberFormat="1" applyFont="1" applyBorder="1" applyAlignment="1">
      <alignment horizontal="center" vertical="center"/>
    </xf>
    <xf numFmtId="182" fontId="37" fillId="0" borderId="59" xfId="0" applyNumberFormat="1" applyFont="1" applyBorder="1" applyAlignment="1">
      <alignment horizontal="center" vertical="center"/>
    </xf>
    <xf numFmtId="1" fontId="37" fillId="0" borderId="11" xfId="0" applyNumberFormat="1" applyFont="1" applyFill="1" applyBorder="1" applyAlignment="1">
      <alignment horizontal="center" vertical="center"/>
    </xf>
    <xf numFmtId="0" fontId="37" fillId="0" borderId="0" xfId="0" applyFont="1" applyFill="1">
      <alignment vertical="center"/>
    </xf>
    <xf numFmtId="0" fontId="52" fillId="0" borderId="0" xfId="0" applyFont="1" applyFill="1">
      <alignment vertical="center"/>
    </xf>
    <xf numFmtId="0" fontId="0" fillId="0" borderId="0" xfId="0" applyFill="1">
      <alignment vertical="center"/>
    </xf>
    <xf numFmtId="1" fontId="37" fillId="0" borderId="12" xfId="0" applyNumberFormat="1" applyFont="1" applyFill="1" applyBorder="1">
      <alignment vertical="center"/>
    </xf>
    <xf numFmtId="180" fontId="37" fillId="0" borderId="20" xfId="0" applyNumberFormat="1" applyFont="1" applyFill="1" applyBorder="1">
      <alignment vertical="center"/>
    </xf>
    <xf numFmtId="0" fontId="37" fillId="0" borderId="12" xfId="0" applyFont="1" applyFill="1" applyBorder="1">
      <alignment vertical="center"/>
    </xf>
    <xf numFmtId="180" fontId="37" fillId="0" borderId="37" xfId="0" applyNumberFormat="1" applyFont="1" applyFill="1" applyBorder="1">
      <alignment vertical="center"/>
    </xf>
    <xf numFmtId="180" fontId="37" fillId="0" borderId="12" xfId="0" applyNumberFormat="1" applyFont="1" applyFill="1" applyBorder="1">
      <alignment vertical="center"/>
    </xf>
    <xf numFmtId="0" fontId="37" fillId="0" borderId="38" xfId="0" applyFont="1" applyFill="1" applyBorder="1">
      <alignment vertical="center"/>
    </xf>
    <xf numFmtId="180" fontId="37" fillId="0" borderId="58" xfId="0" applyNumberFormat="1" applyFont="1" applyFill="1" applyBorder="1" applyAlignment="1">
      <alignment horizontal="right" vertical="center"/>
    </xf>
    <xf numFmtId="0" fontId="37" fillId="0" borderId="44" xfId="0" applyFont="1" applyFill="1" applyBorder="1">
      <alignment vertical="center"/>
    </xf>
    <xf numFmtId="0" fontId="37" fillId="0" borderId="16" xfId="0" applyFont="1" applyFill="1" applyBorder="1">
      <alignment vertical="center"/>
    </xf>
    <xf numFmtId="180" fontId="37" fillId="0" borderId="59" xfId="0" applyNumberFormat="1" applyFont="1" applyFill="1" applyBorder="1" applyAlignment="1">
      <alignment horizontal="right" vertical="center"/>
    </xf>
    <xf numFmtId="178" fontId="0" fillId="0" borderId="0" xfId="0" applyNumberFormat="1">
      <alignment vertical="center"/>
    </xf>
    <xf numFmtId="0" fontId="37" fillId="0" borderId="0" xfId="0" applyFont="1" applyAlignment="1">
      <alignment vertical="center" wrapText="1"/>
    </xf>
    <xf numFmtId="0" fontId="37" fillId="0" borderId="80" xfId="0" applyFont="1" applyBorder="1" applyAlignment="1">
      <alignment horizontal="left" vertical="center"/>
    </xf>
    <xf numFmtId="0" fontId="37" fillId="0" borderId="24" xfId="0" applyFont="1" applyBorder="1" applyAlignment="1">
      <alignment horizontal="left" vertical="center"/>
    </xf>
    <xf numFmtId="0" fontId="37" fillId="0" borderId="46" xfId="0" applyFont="1" applyBorder="1" applyAlignment="1">
      <alignment horizontal="left" vertical="center"/>
    </xf>
    <xf numFmtId="0" fontId="37" fillId="0" borderId="46" xfId="0" applyFont="1" applyFill="1" applyBorder="1" applyAlignment="1">
      <alignment horizontal="left" vertical="center"/>
    </xf>
    <xf numFmtId="0" fontId="37" fillId="0" borderId="41" xfId="0" applyFont="1" applyBorder="1" applyAlignment="1">
      <alignment horizontal="left" vertical="center"/>
    </xf>
    <xf numFmtId="0" fontId="37" fillId="0" borderId="0" xfId="0" applyFont="1" applyAlignment="1">
      <alignment vertical="center"/>
    </xf>
    <xf numFmtId="0" fontId="37" fillId="0" borderId="20" xfId="0" applyFont="1" applyFill="1" applyBorder="1" applyAlignment="1">
      <alignment horizontal="center" vertical="center"/>
    </xf>
    <xf numFmtId="177" fontId="37" fillId="0" borderId="27" xfId="0" applyNumberFormat="1" applyFont="1" applyFill="1" applyBorder="1" applyAlignment="1">
      <alignment horizontal="center" vertical="center"/>
    </xf>
    <xf numFmtId="0" fontId="37" fillId="0" borderId="12" xfId="0" applyFont="1" applyFill="1" applyBorder="1" applyAlignment="1">
      <alignment horizontal="center" vertical="center"/>
    </xf>
    <xf numFmtId="177" fontId="37" fillId="0" borderId="20" xfId="0" applyNumberFormat="1" applyFont="1" applyFill="1" applyBorder="1" applyAlignment="1">
      <alignment horizontal="center" vertical="center"/>
    </xf>
    <xf numFmtId="1" fontId="37" fillId="0" borderId="58" xfId="0" applyNumberFormat="1" applyFont="1" applyFill="1" applyBorder="1" applyAlignment="1">
      <alignment horizontal="right" vertical="center"/>
    </xf>
    <xf numFmtId="180" fontId="37" fillId="0" borderId="43" xfId="0" applyNumberFormat="1" applyFont="1" applyFill="1" applyBorder="1">
      <alignment vertical="center"/>
    </xf>
    <xf numFmtId="0" fontId="37" fillId="0" borderId="58" xfId="0" applyFont="1" applyFill="1" applyBorder="1">
      <alignment vertical="center"/>
    </xf>
    <xf numFmtId="180" fontId="37" fillId="0" borderId="58" xfId="0" applyNumberFormat="1" applyFont="1" applyFill="1" applyBorder="1">
      <alignment vertical="center"/>
    </xf>
    <xf numFmtId="1" fontId="37" fillId="0" borderId="59" xfId="0" applyNumberFormat="1" applyFont="1" applyFill="1" applyBorder="1" applyAlignment="1">
      <alignment horizontal="right" vertical="center"/>
    </xf>
    <xf numFmtId="0" fontId="37" fillId="0" borderId="59" xfId="0" applyFont="1" applyFill="1" applyBorder="1">
      <alignment vertical="center"/>
    </xf>
    <xf numFmtId="1" fontId="37" fillId="0" borderId="60" xfId="0" applyNumberFormat="1" applyFont="1" applyFill="1" applyBorder="1" applyAlignment="1">
      <alignment horizontal="center" vertical="center"/>
    </xf>
    <xf numFmtId="177" fontId="37" fillId="0" borderId="52" xfId="0" applyNumberFormat="1" applyFont="1" applyFill="1" applyBorder="1" applyAlignment="1">
      <alignment horizontal="center" vertical="center"/>
    </xf>
    <xf numFmtId="0" fontId="37" fillId="0" borderId="60" xfId="0" applyFont="1" applyFill="1" applyBorder="1" applyAlignment="1">
      <alignment horizontal="center" vertical="center"/>
    </xf>
    <xf numFmtId="0" fontId="60" fillId="35" borderId="1" xfId="56" applyFont="1" applyFill="1" applyBorder="1" applyAlignment="1">
      <alignment horizontal="center" vertical="center"/>
    </xf>
    <xf numFmtId="0" fontId="60" fillId="35" borderId="1" xfId="56" applyFont="1" applyFill="1" applyBorder="1" applyAlignment="1">
      <alignment horizontal="center"/>
    </xf>
    <xf numFmtId="0" fontId="60" fillId="35" borderId="14" xfId="56" applyFont="1" applyFill="1" applyBorder="1" applyAlignment="1">
      <alignment horizontal="center" vertical="center"/>
    </xf>
    <xf numFmtId="0" fontId="37" fillId="0" borderId="41" xfId="0" applyFont="1" applyBorder="1" applyAlignment="1">
      <alignment horizontal="left" vertical="center"/>
    </xf>
    <xf numFmtId="0" fontId="37" fillId="0" borderId="63" xfId="0" applyFont="1" applyBorder="1" applyAlignment="1">
      <alignment horizontal="left" vertical="center"/>
    </xf>
    <xf numFmtId="180" fontId="49" fillId="0" borderId="59" xfId="56" applyNumberFormat="1" applyFont="1" applyBorder="1" applyAlignment="1">
      <alignment horizontal="right" vertical="center"/>
    </xf>
    <xf numFmtId="183" fontId="37" fillId="0" borderId="58" xfId="0" applyNumberFormat="1" applyFont="1" applyFill="1" applyBorder="1" applyAlignment="1">
      <alignment horizontal="right" vertical="center"/>
    </xf>
    <xf numFmtId="0" fontId="37" fillId="0" borderId="23" xfId="0" applyFont="1" applyBorder="1" applyAlignment="1">
      <alignment vertical="center"/>
    </xf>
    <xf numFmtId="0" fontId="37" fillId="0" borderId="64" xfId="0" applyFont="1" applyBorder="1" applyAlignment="1">
      <alignment horizontal="left" vertical="center"/>
    </xf>
    <xf numFmtId="0" fontId="37" fillId="0" borderId="55" xfId="0" applyFont="1" applyBorder="1" applyAlignment="1">
      <alignment horizontal="left" vertical="center"/>
    </xf>
    <xf numFmtId="176" fontId="37" fillId="0" borderId="58" xfId="0" applyNumberFormat="1" applyFont="1" applyBorder="1">
      <alignment vertical="center"/>
    </xf>
    <xf numFmtId="180" fontId="37" fillId="0" borderId="37" xfId="0" applyNumberFormat="1" applyFont="1" applyBorder="1" applyAlignment="1">
      <alignment horizontal="right" vertical="center"/>
    </xf>
    <xf numFmtId="176" fontId="37" fillId="0" borderId="59" xfId="0" applyNumberFormat="1" applyFont="1" applyBorder="1">
      <alignment vertical="center"/>
    </xf>
    <xf numFmtId="0" fontId="37" fillId="0" borderId="37" xfId="0" applyFont="1" applyBorder="1" applyAlignment="1">
      <alignment vertical="center"/>
    </xf>
    <xf numFmtId="0" fontId="37" fillId="0" borderId="76" xfId="0" applyFont="1" applyBorder="1">
      <alignment vertical="center"/>
    </xf>
    <xf numFmtId="180" fontId="37" fillId="0" borderId="43" xfId="0" applyNumberFormat="1" applyFont="1" applyFill="1" applyBorder="1" applyAlignment="1">
      <alignment horizontal="right" vertical="center"/>
    </xf>
    <xf numFmtId="0" fontId="37" fillId="0" borderId="41" xfId="0" applyFont="1" applyBorder="1" applyAlignment="1">
      <alignment vertical="center"/>
    </xf>
    <xf numFmtId="0" fontId="37" fillId="0" borderId="64" xfId="0" applyFont="1" applyBorder="1">
      <alignment vertical="center"/>
    </xf>
    <xf numFmtId="0" fontId="37" fillId="0" borderId="55" xfId="0" applyFont="1" applyBorder="1">
      <alignment vertical="center"/>
    </xf>
    <xf numFmtId="0" fontId="57" fillId="0" borderId="0" xfId="56" applyFont="1" applyAlignment="1"/>
    <xf numFmtId="0" fontId="39" fillId="0" borderId="0" xfId="56" applyFont="1" applyAlignment="1"/>
    <xf numFmtId="0" fontId="0" fillId="0" borderId="0" xfId="0" applyAlignment="1"/>
    <xf numFmtId="180" fontId="37" fillId="0" borderId="37" xfId="0" applyNumberFormat="1" applyFont="1" applyFill="1" applyBorder="1" applyAlignment="1">
      <alignment horizontal="right" vertical="center"/>
    </xf>
    <xf numFmtId="0" fontId="49" fillId="0" borderId="59" xfId="56" applyFont="1" applyBorder="1" applyAlignment="1">
      <alignment horizontal="right" vertical="center"/>
    </xf>
    <xf numFmtId="176" fontId="49" fillId="0" borderId="59" xfId="56" applyNumberFormat="1" applyFont="1" applyBorder="1" applyAlignment="1">
      <alignment horizontal="right" vertical="center"/>
    </xf>
    <xf numFmtId="180" fontId="49" fillId="0" borderId="38" xfId="56" applyNumberFormat="1" applyFont="1" applyBorder="1" applyAlignment="1">
      <alignment horizontal="right" vertical="center"/>
    </xf>
    <xf numFmtId="184" fontId="49" fillId="0" borderId="60" xfId="56" applyNumberFormat="1" applyFont="1" applyBorder="1" applyAlignment="1">
      <alignment horizontal="center" vertical="center"/>
    </xf>
    <xf numFmtId="0" fontId="49" fillId="0" borderId="25" xfId="56" applyFont="1" applyBorder="1"/>
    <xf numFmtId="0" fontId="37" fillId="0" borderId="14" xfId="0" applyFont="1" applyBorder="1" applyAlignment="1">
      <alignment horizontal="center" vertical="center"/>
    </xf>
    <xf numFmtId="0" fontId="37" fillId="0" borderId="1" xfId="0" applyFont="1" applyBorder="1" applyAlignment="1">
      <alignment horizontal="center" vertical="center"/>
    </xf>
    <xf numFmtId="177" fontId="37" fillId="0" borderId="15" xfId="0" applyNumberFormat="1" applyFont="1" applyBorder="1" applyAlignment="1">
      <alignment horizontal="center" vertical="center"/>
    </xf>
    <xf numFmtId="0" fontId="37" fillId="0" borderId="11" xfId="0" applyFont="1" applyBorder="1" applyAlignment="1">
      <alignment horizontal="left" vertical="center" wrapText="1"/>
    </xf>
    <xf numFmtId="0" fontId="37" fillId="0" borderId="13" xfId="0" applyFont="1" applyBorder="1" applyAlignment="1">
      <alignment horizontal="left" vertical="center" wrapText="1"/>
    </xf>
    <xf numFmtId="0" fontId="37" fillId="0" borderId="34" xfId="0" applyFont="1" applyBorder="1" applyAlignment="1">
      <alignment horizontal="left" vertical="center"/>
    </xf>
    <xf numFmtId="0" fontId="37" fillId="0" borderId="35" xfId="0" applyFont="1" applyBorder="1" applyAlignment="1">
      <alignment horizontal="left" vertical="center"/>
    </xf>
    <xf numFmtId="0" fontId="37" fillId="0" borderId="36" xfId="0" applyFont="1" applyBorder="1" applyAlignment="1">
      <alignment horizontal="left" vertical="center"/>
    </xf>
    <xf numFmtId="0" fontId="37" fillId="0" borderId="50" xfId="0" applyFont="1" applyBorder="1" applyAlignment="1">
      <alignment horizontal="left" vertical="center"/>
    </xf>
    <xf numFmtId="0" fontId="37" fillId="0" borderId="51" xfId="0" applyFont="1" applyBorder="1" applyAlignment="1">
      <alignment horizontal="left" vertical="center"/>
    </xf>
    <xf numFmtId="0" fontId="37" fillId="0" borderId="52" xfId="0" applyFont="1" applyBorder="1" applyAlignment="1">
      <alignment horizontal="left" vertical="center"/>
    </xf>
    <xf numFmtId="0" fontId="37" fillId="0" borderId="12" xfId="0" applyFont="1" applyBorder="1" applyAlignment="1">
      <alignment horizontal="left" vertical="center" wrapText="1"/>
    </xf>
    <xf numFmtId="0" fontId="37" fillId="0" borderId="17" xfId="0" applyFont="1" applyBorder="1" applyAlignment="1">
      <alignment horizontal="left" vertical="center"/>
    </xf>
    <xf numFmtId="0" fontId="37" fillId="0" borderId="21" xfId="0" applyFont="1" applyBorder="1" applyAlignment="1">
      <alignment horizontal="left" vertical="center"/>
    </xf>
    <xf numFmtId="0" fontId="37" fillId="0" borderId="27" xfId="0" applyFont="1" applyBorder="1" applyAlignment="1">
      <alignment horizontal="left" vertical="center"/>
    </xf>
    <xf numFmtId="0" fontId="37" fillId="0" borderId="38" xfId="0" applyFont="1" applyBorder="1" applyAlignment="1">
      <alignment horizontal="left" vertical="center"/>
    </xf>
    <xf numFmtId="0" fontId="37" fillId="0" borderId="24" xfId="0" applyFont="1" applyBorder="1" applyAlignment="1">
      <alignment horizontal="left" vertical="center"/>
    </xf>
    <xf numFmtId="0" fontId="37" fillId="0" borderId="37" xfId="0" applyFont="1" applyBorder="1" applyAlignment="1">
      <alignment horizontal="left" vertical="center"/>
    </xf>
    <xf numFmtId="0" fontId="37" fillId="0" borderId="16" xfId="0" applyFont="1" applyBorder="1" applyAlignment="1">
      <alignment horizontal="center" vertical="center" textRotation="255"/>
    </xf>
    <xf numFmtId="0" fontId="37" fillId="0" borderId="18" xfId="0" applyFont="1" applyBorder="1" applyAlignment="1">
      <alignment horizontal="center" vertical="center" textRotation="255"/>
    </xf>
    <xf numFmtId="0" fontId="37" fillId="0" borderId="44" xfId="0" applyFont="1" applyBorder="1" applyAlignment="1">
      <alignment horizontal="left" vertical="center"/>
    </xf>
    <xf numFmtId="0" fontId="37" fillId="0" borderId="46" xfId="0" applyFont="1" applyBorder="1" applyAlignment="1">
      <alignment horizontal="left" vertical="center"/>
    </xf>
    <xf numFmtId="0" fontId="37" fillId="0" borderId="43" xfId="0" applyFont="1" applyBorder="1" applyAlignment="1">
      <alignment horizontal="left" vertical="center"/>
    </xf>
    <xf numFmtId="0" fontId="37" fillId="0" borderId="42" xfId="0" applyFont="1" applyBorder="1" applyAlignment="1">
      <alignment horizontal="left" vertical="center"/>
    </xf>
    <xf numFmtId="0" fontId="37" fillId="0" borderId="25" xfId="0" applyFont="1" applyBorder="1" applyAlignment="1">
      <alignment horizontal="left" vertical="center"/>
    </xf>
    <xf numFmtId="0" fontId="37" fillId="0" borderId="40" xfId="0" applyFont="1" applyBorder="1" applyAlignment="1">
      <alignment horizontal="left" vertical="center"/>
    </xf>
    <xf numFmtId="0" fontId="37" fillId="0" borderId="71" xfId="0" applyFont="1" applyBorder="1" applyAlignment="1">
      <alignment horizontal="left" vertical="center"/>
    </xf>
    <xf numFmtId="0" fontId="37" fillId="0" borderId="22" xfId="0" applyFont="1" applyBorder="1" applyAlignment="1">
      <alignment horizontal="right" vertical="center"/>
    </xf>
    <xf numFmtId="0" fontId="51" fillId="34" borderId="17" xfId="0" applyFont="1" applyFill="1" applyBorder="1" applyAlignment="1">
      <alignment horizontal="center" vertical="center"/>
    </xf>
    <xf numFmtId="0" fontId="51" fillId="34" borderId="21" xfId="0" applyFont="1" applyFill="1" applyBorder="1" applyAlignment="1">
      <alignment horizontal="center" vertical="center"/>
    </xf>
    <xf numFmtId="0" fontId="51" fillId="34" borderId="27" xfId="0" applyFont="1" applyFill="1" applyBorder="1" applyAlignment="1">
      <alignment horizontal="center" vertical="center"/>
    </xf>
    <xf numFmtId="0" fontId="37" fillId="0" borderId="17" xfId="0" applyFont="1" applyBorder="1" applyAlignment="1">
      <alignment horizontal="left" vertical="center" wrapText="1"/>
    </xf>
    <xf numFmtId="0" fontId="37" fillId="0" borderId="16" xfId="0" applyFont="1" applyBorder="1" applyAlignment="1">
      <alignment horizontal="left" vertical="center" wrapText="1"/>
    </xf>
    <xf numFmtId="0" fontId="37" fillId="0" borderId="18" xfId="0" applyFont="1" applyBorder="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37" fillId="0" borderId="0" xfId="0" applyFont="1" applyAlignment="1">
      <alignment horizontal="left" vertical="center"/>
    </xf>
    <xf numFmtId="0" fontId="37" fillId="0" borderId="39" xfId="0" applyFont="1" applyBorder="1" applyAlignment="1">
      <alignment horizontal="center" vertical="center"/>
    </xf>
    <xf numFmtId="0" fontId="37" fillId="0" borderId="23" xfId="0" applyFont="1" applyBorder="1" applyAlignment="1">
      <alignment horizontal="left" vertical="center"/>
    </xf>
    <xf numFmtId="0" fontId="37" fillId="0" borderId="11" xfId="0" applyFont="1" applyFill="1" applyBorder="1" applyAlignment="1">
      <alignment horizontal="left" vertical="center" wrapText="1"/>
    </xf>
    <xf numFmtId="0" fontId="37" fillId="0" borderId="13" xfId="0" applyFont="1" applyFill="1" applyBorder="1" applyAlignment="1">
      <alignment horizontal="left" vertical="center" wrapText="1"/>
    </xf>
    <xf numFmtId="0" fontId="37" fillId="0" borderId="34" xfId="0" applyFont="1" applyFill="1" applyBorder="1" applyAlignment="1">
      <alignment horizontal="left" vertical="center"/>
    </xf>
    <xf numFmtId="0" fontId="37" fillId="0" borderId="35" xfId="0" applyFont="1" applyFill="1" applyBorder="1" applyAlignment="1">
      <alignment horizontal="left" vertical="center"/>
    </xf>
    <xf numFmtId="0" fontId="37" fillId="0" borderId="36" xfId="0" applyFont="1" applyFill="1" applyBorder="1" applyAlignment="1">
      <alignment horizontal="left" vertical="center"/>
    </xf>
    <xf numFmtId="0" fontId="37" fillId="0" borderId="50" xfId="0" applyFont="1" applyFill="1" applyBorder="1" applyAlignment="1">
      <alignment horizontal="left" vertical="center"/>
    </xf>
    <xf numFmtId="0" fontId="37" fillId="0" borderId="51" xfId="0" applyFont="1" applyFill="1" applyBorder="1" applyAlignment="1">
      <alignment horizontal="left" vertical="center"/>
    </xf>
    <xf numFmtId="0" fontId="37" fillId="0" borderId="52" xfId="0" applyFont="1" applyFill="1" applyBorder="1" applyAlignment="1">
      <alignment horizontal="left" vertical="center"/>
    </xf>
    <xf numFmtId="0" fontId="37" fillId="0" borderId="12" xfId="0" applyFont="1" applyFill="1" applyBorder="1" applyAlignment="1">
      <alignment horizontal="left" vertical="center" wrapText="1"/>
    </xf>
    <xf numFmtId="0" fontId="37" fillId="0" borderId="17" xfId="0" applyFont="1" applyFill="1" applyBorder="1" applyAlignment="1">
      <alignment horizontal="left" vertical="center"/>
    </xf>
    <xf numFmtId="0" fontId="37" fillId="0" borderId="21" xfId="0" applyFont="1" applyFill="1" applyBorder="1" applyAlignment="1">
      <alignment horizontal="left" vertical="center"/>
    </xf>
    <xf numFmtId="0" fontId="37" fillId="0" borderId="27" xfId="0" applyFont="1" applyFill="1" applyBorder="1" applyAlignment="1">
      <alignment horizontal="left" vertical="center"/>
    </xf>
    <xf numFmtId="0" fontId="44" fillId="0" borderId="39" xfId="0" applyFont="1" applyFill="1" applyBorder="1" applyAlignment="1">
      <alignment horizontal="center" vertical="center"/>
    </xf>
    <xf numFmtId="0" fontId="44" fillId="0" borderId="44" xfId="0" applyFont="1" applyFill="1" applyBorder="1" applyAlignment="1">
      <alignment horizontal="left" vertical="center"/>
    </xf>
    <xf numFmtId="0" fontId="44" fillId="0" borderId="46" xfId="0" applyFont="1" applyFill="1" applyBorder="1" applyAlignment="1">
      <alignment horizontal="left" vertical="center"/>
    </xf>
    <xf numFmtId="0" fontId="44" fillId="0" borderId="43" xfId="0" applyFont="1" applyFill="1" applyBorder="1" applyAlignment="1">
      <alignment horizontal="left" vertical="center"/>
    </xf>
    <xf numFmtId="0" fontId="44" fillId="0" borderId="56" xfId="0" applyFont="1" applyFill="1" applyBorder="1" applyAlignment="1">
      <alignment horizontal="left" vertical="center"/>
    </xf>
    <xf numFmtId="0" fontId="44" fillId="0" borderId="20" xfId="0" applyFont="1" applyFill="1" applyBorder="1" applyAlignment="1">
      <alignment horizontal="left" vertical="center"/>
    </xf>
    <xf numFmtId="0" fontId="44" fillId="0" borderId="42" xfId="0" applyFont="1" applyFill="1" applyBorder="1" applyAlignment="1">
      <alignment horizontal="left" vertical="center"/>
    </xf>
    <xf numFmtId="0" fontId="47" fillId="0" borderId="80" xfId="0" applyFont="1" applyFill="1" applyBorder="1" applyAlignment="1">
      <alignment horizontal="center" vertical="center" textRotation="255" wrapText="1"/>
    </xf>
    <xf numFmtId="0" fontId="47" fillId="0" borderId="77" xfId="0" applyFont="1" applyFill="1" applyBorder="1" applyAlignment="1">
      <alignment horizontal="center" vertical="center" textRotation="255" wrapText="1"/>
    </xf>
    <xf numFmtId="0" fontId="47" fillId="0" borderId="78" xfId="0" applyFont="1" applyFill="1" applyBorder="1" applyAlignment="1">
      <alignment horizontal="center" vertical="center" textRotation="255" wrapText="1"/>
    </xf>
    <xf numFmtId="0" fontId="65" fillId="0" borderId="77" xfId="0" applyFont="1" applyFill="1" applyBorder="1" applyAlignment="1">
      <alignment horizontal="center" vertical="center" textRotation="255" wrapText="1"/>
    </xf>
    <xf numFmtId="0" fontId="65" fillId="0" borderId="78" xfId="0" applyFont="1" applyFill="1" applyBorder="1" applyAlignment="1">
      <alignment horizontal="center" vertical="center" textRotation="255" wrapText="1"/>
    </xf>
    <xf numFmtId="0" fontId="44" fillId="0" borderId="0" xfId="0" applyFont="1" applyFill="1" applyAlignment="1">
      <alignment horizontal="left" vertical="center"/>
    </xf>
    <xf numFmtId="0" fontId="44" fillId="0" borderId="42" xfId="0" applyFont="1" applyFill="1" applyBorder="1" applyAlignment="1">
      <alignment horizontal="left" vertical="center" wrapText="1"/>
    </xf>
    <xf numFmtId="0" fontId="44" fillId="0" borderId="43" xfId="0" applyFont="1" applyFill="1" applyBorder="1" applyAlignment="1">
      <alignment horizontal="left" vertical="center" wrapText="1"/>
    </xf>
    <xf numFmtId="0" fontId="37" fillId="0" borderId="42" xfId="0" applyFont="1" applyFill="1" applyBorder="1" applyAlignment="1">
      <alignment horizontal="left" vertical="center"/>
    </xf>
    <xf numFmtId="0" fontId="37" fillId="0" borderId="43" xfId="0" applyFont="1" applyFill="1" applyBorder="1" applyAlignment="1">
      <alignment horizontal="left" vertical="center"/>
    </xf>
    <xf numFmtId="0" fontId="44" fillId="0" borderId="50" xfId="0" applyFont="1" applyFill="1" applyBorder="1" applyAlignment="1">
      <alignment horizontal="left" vertical="center"/>
    </xf>
    <xf numFmtId="0" fontId="44" fillId="0" borderId="51" xfId="0" applyFont="1" applyFill="1" applyBorder="1" applyAlignment="1">
      <alignment horizontal="left" vertical="center"/>
    </xf>
    <xf numFmtId="0" fontId="44" fillId="0" borderId="52" xfId="0" applyFont="1" applyFill="1" applyBorder="1" applyAlignment="1">
      <alignment horizontal="left" vertical="center"/>
    </xf>
    <xf numFmtId="0" fontId="44" fillId="0" borderId="39" xfId="0" applyFont="1" applyFill="1" applyBorder="1" applyAlignment="1">
      <alignment horizontal="center" vertical="center" textRotation="255"/>
    </xf>
    <xf numFmtId="0" fontId="38" fillId="0" borderId="62" xfId="0" applyFont="1" applyBorder="1" applyAlignment="1">
      <alignment horizontal="center" vertical="center" textRotation="255"/>
    </xf>
    <xf numFmtId="0" fontId="38" fillId="0" borderId="39" xfId="0" applyFont="1" applyBorder="1" applyAlignment="1">
      <alignment horizontal="center" vertical="center" textRotation="255"/>
    </xf>
    <xf numFmtId="0" fontId="37" fillId="0" borderId="86" xfId="0" applyFont="1" applyBorder="1" applyAlignment="1">
      <alignment horizontal="left" vertical="center"/>
    </xf>
    <xf numFmtId="0" fontId="37" fillId="0" borderId="34" xfId="0" quotePrefix="1" applyFont="1" applyBorder="1" applyAlignment="1">
      <alignment horizontal="left" vertical="center"/>
    </xf>
    <xf numFmtId="0" fontId="37" fillId="0" borderId="35" xfId="0" quotePrefix="1" applyFont="1" applyBorder="1" applyAlignment="1">
      <alignment horizontal="left" vertical="center"/>
    </xf>
    <xf numFmtId="0" fontId="37" fillId="0" borderId="36" xfId="0" quotePrefix="1" applyFont="1" applyBorder="1" applyAlignment="1">
      <alignment horizontal="left" vertical="center"/>
    </xf>
    <xf numFmtId="49" fontId="37" fillId="0" borderId="44" xfId="0" applyNumberFormat="1" applyFont="1" applyBorder="1" applyAlignment="1">
      <alignment horizontal="left" vertical="center"/>
    </xf>
    <xf numFmtId="49" fontId="37" fillId="0" borderId="46" xfId="0" applyNumberFormat="1" applyFont="1" applyBorder="1" applyAlignment="1">
      <alignment horizontal="left" vertical="center"/>
    </xf>
    <xf numFmtId="49" fontId="37" fillId="0" borderId="43" xfId="0" applyNumberFormat="1" applyFont="1" applyBorder="1" applyAlignment="1">
      <alignment horizontal="left" vertical="center"/>
    </xf>
    <xf numFmtId="0" fontId="38" fillId="0" borderId="39" xfId="0" applyFont="1" applyBorder="1" applyAlignment="1">
      <alignment horizontal="center" vertical="top" textRotation="255" wrapText="1"/>
    </xf>
    <xf numFmtId="0" fontId="51" fillId="34" borderId="14" xfId="0" applyFont="1" applyFill="1" applyBorder="1" applyAlignment="1">
      <alignment horizontal="center" vertical="center"/>
    </xf>
    <xf numFmtId="0" fontId="51" fillId="34" borderId="28" xfId="0" applyFont="1" applyFill="1" applyBorder="1" applyAlignment="1">
      <alignment horizontal="center" vertical="center"/>
    </xf>
    <xf numFmtId="0" fontId="51" fillId="34" borderId="15" xfId="0" applyFont="1" applyFill="1" applyBorder="1" applyAlignment="1">
      <alignment horizontal="center" vertical="center"/>
    </xf>
    <xf numFmtId="0" fontId="37" fillId="0" borderId="11" xfId="0" applyFont="1" applyBorder="1" applyAlignment="1">
      <alignment horizontal="left" vertical="center"/>
    </xf>
    <xf numFmtId="0" fontId="37" fillId="0" borderId="12" xfId="0" applyFont="1" applyBorder="1" applyAlignment="1">
      <alignment horizontal="left" vertical="center"/>
    </xf>
    <xf numFmtId="0" fontId="37" fillId="0" borderId="13" xfId="0" applyFont="1" applyBorder="1" applyAlignment="1">
      <alignment horizontal="left" vertical="center"/>
    </xf>
    <xf numFmtId="0" fontId="37" fillId="0" borderId="81" xfId="0" applyFont="1" applyBorder="1" applyAlignment="1">
      <alignment horizontal="center" vertical="center"/>
    </xf>
    <xf numFmtId="0" fontId="37" fillId="0" borderId="77" xfId="0" applyFont="1" applyBorder="1" applyAlignment="1">
      <alignment horizontal="center" vertical="center"/>
    </xf>
    <xf numFmtId="0" fontId="37" fillId="0" borderId="78" xfId="0" applyFont="1" applyBorder="1" applyAlignment="1">
      <alignment horizontal="center" vertical="center"/>
    </xf>
    <xf numFmtId="0" fontId="37" fillId="0" borderId="80" xfId="0" applyFont="1" applyBorder="1" applyAlignment="1">
      <alignment horizontal="center" vertical="center"/>
    </xf>
    <xf numFmtId="0" fontId="37" fillId="0" borderId="82" xfId="0" applyFont="1" applyBorder="1" applyAlignment="1">
      <alignment horizontal="center" vertical="center"/>
    </xf>
    <xf numFmtId="0" fontId="37" fillId="0" borderId="62" xfId="0" applyFont="1" applyBorder="1" applyAlignment="1">
      <alignment horizontal="center" vertical="center" textRotation="255"/>
    </xf>
    <xf numFmtId="0" fontId="37" fillId="0" borderId="39" xfId="0" applyFont="1" applyBorder="1" applyAlignment="1">
      <alignment horizontal="center" vertical="center" textRotation="255"/>
    </xf>
    <xf numFmtId="0" fontId="37" fillId="0" borderId="49" xfId="0" applyFont="1" applyBorder="1" applyAlignment="1">
      <alignment horizontal="center" vertical="center" textRotation="255"/>
    </xf>
    <xf numFmtId="0" fontId="37" fillId="0" borderId="59" xfId="0" applyFont="1" applyBorder="1" applyAlignment="1">
      <alignment horizontal="left" vertical="center"/>
    </xf>
    <xf numFmtId="0" fontId="37" fillId="0" borderId="58" xfId="0" applyFont="1" applyBorder="1" applyAlignment="1">
      <alignment horizontal="left" vertical="center"/>
    </xf>
    <xf numFmtId="0" fontId="44" fillId="0" borderId="42" xfId="0" applyFont="1" applyBorder="1" applyAlignment="1">
      <alignment horizontal="left" vertical="center"/>
    </xf>
    <xf numFmtId="0" fontId="44" fillId="0" borderId="43" xfId="0" applyFont="1" applyBorder="1" applyAlignment="1">
      <alignment horizontal="left" vertical="center"/>
    </xf>
    <xf numFmtId="0" fontId="37" fillId="0" borderId="56" xfId="0" applyFont="1" applyBorder="1" applyAlignment="1">
      <alignment horizontal="left" vertical="center"/>
    </xf>
    <xf numFmtId="0" fontId="37" fillId="0" borderId="20" xfId="0" applyFont="1" applyBorder="1" applyAlignment="1">
      <alignment horizontal="left" vertical="center"/>
    </xf>
    <xf numFmtId="0" fontId="38" fillId="0" borderId="16" xfId="0" applyFont="1" applyFill="1" applyBorder="1" applyAlignment="1">
      <alignment horizontal="center" vertical="center" textRotation="255" wrapText="1"/>
    </xf>
    <xf numFmtId="0" fontId="37" fillId="0" borderId="65" xfId="0" applyFont="1" applyFill="1" applyBorder="1" applyAlignment="1">
      <alignment horizontal="center" vertical="center" textRotation="255" wrapText="1"/>
    </xf>
    <xf numFmtId="0" fontId="37" fillId="0" borderId="16" xfId="0" applyFont="1" applyFill="1" applyBorder="1" applyAlignment="1">
      <alignment horizontal="center" vertical="center" textRotation="255" wrapText="1"/>
    </xf>
    <xf numFmtId="0" fontId="37" fillId="0" borderId="79" xfId="0" applyFont="1" applyFill="1" applyBorder="1" applyAlignment="1">
      <alignment horizontal="center" vertical="center" textRotation="255" wrapText="1"/>
    </xf>
    <xf numFmtId="0" fontId="37" fillId="0" borderId="26" xfId="0" applyFont="1" applyFill="1" applyBorder="1" applyAlignment="1">
      <alignment horizontal="center" vertical="center" textRotation="255" wrapText="1"/>
    </xf>
    <xf numFmtId="0" fontId="46" fillId="0" borderId="16" xfId="0" applyFont="1" applyBorder="1" applyAlignment="1">
      <alignment horizontal="center" vertical="center" textRotation="255" wrapText="1"/>
    </xf>
    <xf numFmtId="0" fontId="37" fillId="0" borderId="65" xfId="0" applyFont="1" applyBorder="1" applyAlignment="1">
      <alignment horizontal="center" vertical="center" textRotation="255" wrapText="1"/>
    </xf>
    <xf numFmtId="0" fontId="37" fillId="0" borderId="16" xfId="0" applyFont="1" applyBorder="1" applyAlignment="1">
      <alignment horizontal="center" vertical="center" textRotation="255" wrapText="1"/>
    </xf>
    <xf numFmtId="0" fontId="37" fillId="0" borderId="79" xfId="0" applyFont="1" applyBorder="1" applyAlignment="1">
      <alignment horizontal="center" vertical="center" textRotation="255" wrapText="1"/>
    </xf>
    <xf numFmtId="0" fontId="37" fillId="0" borderId="26" xfId="0" applyFont="1" applyBorder="1" applyAlignment="1">
      <alignment horizontal="center" vertical="center" textRotation="255" wrapText="1"/>
    </xf>
    <xf numFmtId="0" fontId="37" fillId="0" borderId="16" xfId="0" applyFont="1" applyBorder="1" applyAlignment="1">
      <alignment horizontal="left" vertical="center"/>
    </xf>
    <xf numFmtId="0" fontId="37" fillId="0" borderId="0" xfId="0" applyFont="1" applyBorder="1" applyAlignment="1">
      <alignment horizontal="left" vertical="center"/>
    </xf>
    <xf numFmtId="0" fontId="37" fillId="0" borderId="0" xfId="0" applyFont="1" applyAlignment="1">
      <alignment horizontal="left" vertical="center" wrapText="1"/>
    </xf>
    <xf numFmtId="0" fontId="37" fillId="0" borderId="14" xfId="0" applyFont="1" applyBorder="1" applyAlignment="1">
      <alignment horizontal="left" vertical="center"/>
    </xf>
    <xf numFmtId="0" fontId="37" fillId="0" borderId="15" xfId="0" applyFont="1" applyBorder="1" applyAlignment="1">
      <alignment horizontal="left" vertical="center"/>
    </xf>
    <xf numFmtId="0" fontId="37" fillId="0" borderId="39" xfId="0" applyFont="1" applyBorder="1" applyAlignment="1">
      <alignment horizontal="center" vertical="center" textRotation="255" wrapText="1"/>
    </xf>
    <xf numFmtId="0" fontId="37" fillId="33" borderId="17" xfId="0" applyFont="1" applyFill="1" applyBorder="1" applyAlignment="1">
      <alignment horizontal="left" vertical="center"/>
    </xf>
    <xf numFmtId="0" fontId="37" fillId="33" borderId="27" xfId="0" applyFont="1" applyFill="1" applyBorder="1" applyAlignment="1">
      <alignment horizontal="left" vertical="center"/>
    </xf>
    <xf numFmtId="0" fontId="37" fillId="0" borderId="56" xfId="0" applyFont="1" applyBorder="1" applyAlignment="1">
      <alignment horizontal="center" vertical="center" textRotation="255" wrapText="1"/>
    </xf>
    <xf numFmtId="0" fontId="37" fillId="0" borderId="25" xfId="0" applyFont="1" applyBorder="1" applyAlignment="1">
      <alignment horizontal="center" vertical="center" textRotation="255" wrapText="1"/>
    </xf>
    <xf numFmtId="0" fontId="46" fillId="0" borderId="56" xfId="0" applyFont="1" applyBorder="1" applyAlignment="1">
      <alignment horizontal="center" vertical="center" textRotation="255" wrapText="1"/>
    </xf>
    <xf numFmtId="0" fontId="37" fillId="0" borderId="28" xfId="0" applyFont="1" applyBorder="1" applyAlignment="1">
      <alignment horizontal="left" vertical="center"/>
    </xf>
    <xf numFmtId="0" fontId="37" fillId="0" borderId="1" xfId="0" applyFont="1" applyBorder="1" applyAlignment="1">
      <alignment horizontal="left" vertical="center" wrapText="1"/>
    </xf>
    <xf numFmtId="0" fontId="38" fillId="0" borderId="16" xfId="0" applyFont="1" applyFill="1" applyBorder="1" applyAlignment="1">
      <alignment horizontal="center" vertical="top" textRotation="255"/>
    </xf>
    <xf numFmtId="0" fontId="37" fillId="0" borderId="60" xfId="0" applyFont="1" applyBorder="1" applyAlignment="1">
      <alignment horizontal="left" vertical="center"/>
    </xf>
    <xf numFmtId="49" fontId="37" fillId="0" borderId="66" xfId="0" quotePrefix="1" applyNumberFormat="1" applyFont="1" applyBorder="1" applyAlignment="1">
      <alignment horizontal="left" vertical="center"/>
    </xf>
    <xf numFmtId="49" fontId="37" fillId="0" borderId="58" xfId="0" applyNumberFormat="1" applyFont="1" applyBorder="1" applyAlignment="1">
      <alignment horizontal="left" vertical="center"/>
    </xf>
    <xf numFmtId="0" fontId="37" fillId="0" borderId="66" xfId="0" applyFont="1" applyBorder="1" applyAlignment="1">
      <alignment horizontal="left" vertical="center"/>
    </xf>
    <xf numFmtId="0" fontId="37" fillId="0" borderId="46" xfId="0" applyFont="1" applyBorder="1">
      <alignment vertical="center"/>
    </xf>
    <xf numFmtId="0" fontId="37" fillId="0" borderId="43" xfId="0" applyFont="1" applyBorder="1">
      <alignment vertical="center"/>
    </xf>
    <xf numFmtId="0" fontId="37" fillId="33" borderId="46" xfId="0" applyFont="1" applyFill="1" applyBorder="1" applyAlignment="1">
      <alignment horizontal="left" vertical="center"/>
    </xf>
    <xf numFmtId="0" fontId="37" fillId="33" borderId="43" xfId="0" applyFont="1" applyFill="1" applyBorder="1" applyAlignment="1">
      <alignment horizontal="left" vertical="center"/>
    </xf>
    <xf numFmtId="0" fontId="37" fillId="0" borderId="1" xfId="0" applyFont="1" applyBorder="1" applyAlignment="1">
      <alignment horizontal="left" vertical="center"/>
    </xf>
    <xf numFmtId="0" fontId="37" fillId="0" borderId="47" xfId="0" applyFont="1" applyBorder="1" applyAlignment="1">
      <alignment horizontal="center" vertical="center"/>
    </xf>
    <xf numFmtId="0" fontId="37" fillId="0" borderId="53" xfId="0" applyFont="1" applyBorder="1" applyAlignment="1">
      <alignment horizontal="center" vertical="center"/>
    </xf>
    <xf numFmtId="0" fontId="37" fillId="0" borderId="0" xfId="0" applyFont="1" applyAlignment="1">
      <alignment horizontal="right" vertical="center"/>
    </xf>
    <xf numFmtId="0" fontId="51" fillId="34" borderId="17" xfId="0" applyFont="1" applyFill="1" applyBorder="1" applyAlignment="1">
      <alignment horizontal="center" vertical="center" wrapText="1"/>
    </xf>
    <xf numFmtId="0" fontId="51" fillId="34" borderId="27" xfId="0" applyFont="1" applyFill="1" applyBorder="1" applyAlignment="1">
      <alignment horizontal="center" vertical="center" wrapText="1"/>
    </xf>
    <xf numFmtId="0" fontId="51" fillId="34" borderId="16" xfId="0" applyFont="1" applyFill="1" applyBorder="1" applyAlignment="1">
      <alignment horizontal="center" vertical="center" wrapText="1"/>
    </xf>
    <xf numFmtId="0" fontId="51" fillId="34" borderId="20" xfId="0" applyFont="1" applyFill="1" applyBorder="1" applyAlignment="1">
      <alignment horizontal="center" vertical="center" wrapText="1"/>
    </xf>
    <xf numFmtId="0" fontId="51" fillId="34" borderId="21" xfId="0" applyFont="1" applyFill="1" applyBorder="1" applyAlignment="1">
      <alignment horizontal="center" vertical="center" wrapText="1"/>
    </xf>
    <xf numFmtId="0" fontId="51" fillId="34" borderId="0" xfId="0" applyFont="1" applyFill="1" applyAlignment="1">
      <alignment horizontal="center" vertical="center" wrapText="1"/>
    </xf>
    <xf numFmtId="0" fontId="37" fillId="0" borderId="41" xfId="0" applyFont="1" applyBorder="1" applyAlignment="1">
      <alignment horizontal="left" vertical="center"/>
    </xf>
    <xf numFmtId="0" fontId="51" fillId="34" borderId="16" xfId="0" applyFont="1" applyFill="1" applyBorder="1" applyAlignment="1">
      <alignment horizontal="center" vertical="center"/>
    </xf>
    <xf numFmtId="0" fontId="51" fillId="34" borderId="0" xfId="0" applyFont="1" applyFill="1" applyAlignment="1">
      <alignment horizontal="center" vertical="center"/>
    </xf>
    <xf numFmtId="0" fontId="51" fillId="34" borderId="20" xfId="0" applyFont="1" applyFill="1" applyBorder="1" applyAlignment="1">
      <alignment horizontal="center" vertical="center"/>
    </xf>
    <xf numFmtId="0" fontId="51" fillId="34" borderId="18" xfId="0" applyFont="1" applyFill="1" applyBorder="1" applyAlignment="1">
      <alignment horizontal="center" vertical="center"/>
    </xf>
    <xf numFmtId="0" fontId="51" fillId="34" borderId="22" xfId="0" applyFont="1" applyFill="1" applyBorder="1" applyAlignment="1">
      <alignment horizontal="center" vertical="center"/>
    </xf>
    <xf numFmtId="0" fontId="51" fillId="34" borderId="19" xfId="0" applyFont="1" applyFill="1" applyBorder="1" applyAlignment="1">
      <alignment horizontal="center" vertical="center"/>
    </xf>
    <xf numFmtId="0" fontId="51" fillId="34" borderId="14" xfId="0" applyFont="1" applyFill="1" applyBorder="1" applyAlignment="1">
      <alignment horizontal="center" vertical="center" wrapText="1"/>
    </xf>
    <xf numFmtId="0" fontId="51" fillId="34" borderId="28" xfId="0" applyFont="1" applyFill="1" applyBorder="1" applyAlignment="1">
      <alignment horizontal="center" vertical="center" wrapText="1"/>
    </xf>
    <xf numFmtId="0" fontId="51" fillId="34" borderId="15" xfId="0" applyFont="1" applyFill="1" applyBorder="1" applyAlignment="1">
      <alignment horizontal="center" vertical="center" wrapText="1"/>
    </xf>
    <xf numFmtId="0" fontId="37" fillId="0" borderId="16" xfId="0" applyFont="1" applyBorder="1" applyAlignment="1">
      <alignment horizontal="center" vertical="center"/>
    </xf>
    <xf numFmtId="0" fontId="37" fillId="0" borderId="18" xfId="0" applyFont="1" applyBorder="1" applyAlignment="1">
      <alignment horizontal="left" vertical="center"/>
    </xf>
    <xf numFmtId="0" fontId="37" fillId="0" borderId="86" xfId="0" applyFont="1" applyBorder="1" applyAlignment="1">
      <alignment horizontal="center" vertical="center"/>
    </xf>
    <xf numFmtId="0" fontId="37" fillId="0" borderId="42" xfId="0" applyFont="1" applyBorder="1" applyAlignment="1">
      <alignment horizontal="center" vertical="center"/>
    </xf>
    <xf numFmtId="0" fontId="37" fillId="0" borderId="71" xfId="0" applyFont="1" applyBorder="1" applyAlignment="1">
      <alignment horizontal="center" vertical="center"/>
    </xf>
    <xf numFmtId="0" fontId="37" fillId="0" borderId="17" xfId="0" applyFont="1" applyBorder="1" applyAlignment="1">
      <alignment horizontal="center" vertical="center" textRotation="255"/>
    </xf>
    <xf numFmtId="0" fontId="46" fillId="0" borderId="65" xfId="0" applyFont="1" applyBorder="1" applyAlignment="1">
      <alignment horizontal="center" vertical="center" textRotation="255" wrapText="1"/>
    </xf>
    <xf numFmtId="0" fontId="37" fillId="0" borderId="21" xfId="0" applyFont="1" applyFill="1" applyBorder="1" applyAlignment="1">
      <alignment horizontal="left" vertical="center" wrapText="1"/>
    </xf>
    <xf numFmtId="0" fontId="37" fillId="0" borderId="0" xfId="0" applyFont="1" applyFill="1" applyAlignment="1">
      <alignment horizontal="left" vertical="center" wrapText="1"/>
    </xf>
    <xf numFmtId="0" fontId="37" fillId="0" borderId="22" xfId="0" applyFont="1" applyFill="1" applyBorder="1" applyAlignment="1">
      <alignment horizontal="left" vertical="center" wrapText="1"/>
    </xf>
    <xf numFmtId="0" fontId="37" fillId="0" borderId="39" xfId="0" applyFont="1" applyFill="1" applyBorder="1" applyAlignment="1">
      <alignment horizontal="center" vertical="center" textRotation="255"/>
    </xf>
    <xf numFmtId="0" fontId="37" fillId="0" borderId="47" xfId="0" applyFont="1" applyFill="1" applyBorder="1" applyAlignment="1">
      <alignment horizontal="center" vertical="center" textRotation="255"/>
    </xf>
    <xf numFmtId="0" fontId="49" fillId="0" borderId="0" xfId="56" applyFont="1" applyAlignment="1">
      <alignment horizontal="left" vertical="center"/>
    </xf>
    <xf numFmtId="0" fontId="49" fillId="0" borderId="0" xfId="56" applyFont="1" applyAlignment="1">
      <alignment horizontal="left" vertical="center" wrapText="1"/>
    </xf>
    <xf numFmtId="0" fontId="49" fillId="0" borderId="50" xfId="56" applyFont="1" applyBorder="1" applyAlignment="1">
      <alignment horizontal="left" vertical="center"/>
    </xf>
    <xf numFmtId="0" fontId="49" fillId="0" borderId="51" xfId="56" applyFont="1" applyBorder="1" applyAlignment="1">
      <alignment horizontal="left" vertical="center"/>
    </xf>
    <xf numFmtId="0" fontId="49" fillId="0" borderId="52" xfId="56" applyFont="1" applyBorder="1" applyAlignment="1">
      <alignment horizontal="left" vertical="center"/>
    </xf>
    <xf numFmtId="0" fontId="49" fillId="0" borderId="17" xfId="56" applyFont="1" applyBorder="1" applyAlignment="1">
      <alignment horizontal="left" vertical="center"/>
    </xf>
    <xf numFmtId="0" fontId="49" fillId="0" borderId="21" xfId="56" applyFont="1" applyBorder="1" applyAlignment="1">
      <alignment horizontal="left" vertical="center"/>
    </xf>
    <xf numFmtId="0" fontId="49" fillId="0" borderId="27" xfId="56" applyFont="1" applyBorder="1" applyAlignment="1">
      <alignment horizontal="left" vertical="center"/>
    </xf>
    <xf numFmtId="0" fontId="49" fillId="0" borderId="16" xfId="56" applyFont="1" applyBorder="1" applyAlignment="1">
      <alignment horizontal="center" vertical="center" textRotation="255"/>
    </xf>
    <xf numFmtId="0" fontId="49" fillId="0" borderId="42" xfId="56" applyFont="1" applyBorder="1" applyAlignment="1">
      <alignment horizontal="center" vertical="center" textRotation="255"/>
    </xf>
    <xf numFmtId="0" fontId="49" fillId="0" borderId="42" xfId="56" applyFont="1" applyBorder="1" applyAlignment="1">
      <alignment horizontal="left" vertical="center"/>
    </xf>
    <xf numFmtId="0" fontId="49" fillId="0" borderId="43" xfId="56" applyFont="1" applyBorder="1" applyAlignment="1">
      <alignment horizontal="left" vertical="center"/>
    </xf>
    <xf numFmtId="0" fontId="49" fillId="0" borderId="23" xfId="56" applyFont="1" applyBorder="1" applyAlignment="1">
      <alignment horizontal="left" vertical="center"/>
    </xf>
    <xf numFmtId="0" fontId="49" fillId="0" borderId="42" xfId="56" applyFont="1" applyBorder="1" applyAlignment="1">
      <alignment horizontal="left" vertical="center" wrapText="1"/>
    </xf>
    <xf numFmtId="0" fontId="49" fillId="0" borderId="46" xfId="56" applyFont="1" applyBorder="1" applyAlignment="1">
      <alignment horizontal="left" vertical="center"/>
    </xf>
    <xf numFmtId="0" fontId="49" fillId="0" borderId="24" xfId="56" applyFont="1" applyBorder="1" applyAlignment="1">
      <alignment horizontal="left" vertical="center"/>
    </xf>
    <xf numFmtId="0" fontId="49" fillId="0" borderId="37" xfId="56" applyFont="1" applyBorder="1" applyAlignment="1">
      <alignment horizontal="left" vertical="center"/>
    </xf>
    <xf numFmtId="0" fontId="41" fillId="0" borderId="22" xfId="56" applyFont="1" applyBorder="1" applyAlignment="1">
      <alignment horizontal="right"/>
    </xf>
    <xf numFmtId="0" fontId="60" fillId="35" borderId="17" xfId="56" applyFont="1" applyFill="1" applyBorder="1" applyAlignment="1">
      <alignment horizontal="center" vertical="center" wrapText="1"/>
    </xf>
    <xf numFmtId="0" fontId="60" fillId="35" borderId="27" xfId="56" applyFont="1" applyFill="1" applyBorder="1" applyAlignment="1">
      <alignment horizontal="center" vertical="center" wrapText="1"/>
    </xf>
    <xf numFmtId="0" fontId="60" fillId="35" borderId="18" xfId="56" applyFont="1" applyFill="1" applyBorder="1" applyAlignment="1">
      <alignment horizontal="center" vertical="center" wrapText="1"/>
    </xf>
    <xf numFmtId="0" fontId="60" fillId="35" borderId="19" xfId="56" applyFont="1" applyFill="1" applyBorder="1" applyAlignment="1">
      <alignment horizontal="center" vertical="center" wrapText="1"/>
    </xf>
    <xf numFmtId="0" fontId="59" fillId="35" borderId="30" xfId="56" applyFont="1" applyFill="1" applyBorder="1" applyAlignment="1">
      <alignment horizontal="center"/>
    </xf>
    <xf numFmtId="0" fontId="59" fillId="35" borderId="31" xfId="56" applyFont="1" applyFill="1" applyBorder="1" applyAlignment="1">
      <alignment horizontal="center"/>
    </xf>
    <xf numFmtId="0" fontId="59" fillId="35" borderId="32" xfId="56" applyFont="1" applyFill="1" applyBorder="1" applyAlignment="1">
      <alignment horizontal="center"/>
    </xf>
    <xf numFmtId="0" fontId="59" fillId="35" borderId="33" xfId="56" applyFont="1" applyFill="1" applyBorder="1" applyAlignment="1">
      <alignment horizontal="center"/>
    </xf>
    <xf numFmtId="0" fontId="60" fillId="35" borderId="18" xfId="56" applyFont="1" applyFill="1" applyBorder="1" applyAlignment="1">
      <alignment horizontal="center" vertical="center"/>
    </xf>
    <xf numFmtId="0" fontId="60" fillId="35" borderId="22" xfId="56" applyFont="1" applyFill="1" applyBorder="1" applyAlignment="1">
      <alignment horizontal="center" vertical="center"/>
    </xf>
    <xf numFmtId="0" fontId="51" fillId="35" borderId="17" xfId="56" applyFont="1" applyFill="1" applyBorder="1" applyAlignment="1">
      <alignment horizontal="center" vertical="center" wrapText="1"/>
    </xf>
    <xf numFmtId="0" fontId="51" fillId="35" borderId="27" xfId="56" applyFont="1" applyFill="1" applyBorder="1" applyAlignment="1">
      <alignment horizontal="center" vertical="center" wrapText="1"/>
    </xf>
    <xf numFmtId="0" fontId="60" fillId="35" borderId="21" xfId="56" applyFont="1" applyFill="1" applyBorder="1" applyAlignment="1">
      <alignment horizontal="center" vertical="center" wrapText="1"/>
    </xf>
    <xf numFmtId="0" fontId="63" fillId="0" borderId="50" xfId="56" applyFont="1" applyFill="1" applyBorder="1" applyAlignment="1">
      <alignment horizontal="left" vertical="center"/>
    </xf>
    <xf numFmtId="0" fontId="63" fillId="0" borderId="51" xfId="56" applyFont="1" applyFill="1" applyBorder="1" applyAlignment="1">
      <alignment horizontal="left" vertical="center"/>
    </xf>
    <xf numFmtId="0" fontId="63" fillId="0" borderId="52" xfId="56" applyFont="1" applyFill="1" applyBorder="1" applyAlignment="1">
      <alignment horizontal="left" vertical="center"/>
    </xf>
    <xf numFmtId="0" fontId="49" fillId="0" borderId="0" xfId="56" applyFont="1" applyBorder="1" applyAlignment="1">
      <alignment horizontal="left" vertical="center" wrapText="1"/>
    </xf>
    <xf numFmtId="0" fontId="49" fillId="0" borderId="84" xfId="56" applyFont="1" applyBorder="1" applyAlignment="1">
      <alignment horizontal="center" vertical="center" textRotation="255"/>
    </xf>
    <xf numFmtId="0" fontId="49" fillId="0" borderId="46" xfId="56" applyFont="1" applyBorder="1" applyAlignment="1">
      <alignment horizontal="left" vertical="center" wrapText="1"/>
    </xf>
    <xf numFmtId="0" fontId="63" fillId="0" borderId="17" xfId="56" applyFont="1" applyFill="1" applyBorder="1" applyAlignment="1">
      <alignment horizontal="left" vertical="center"/>
    </xf>
    <xf numFmtId="0" fontId="63" fillId="0" borderId="21" xfId="56" applyFont="1" applyFill="1" applyBorder="1" applyAlignment="1">
      <alignment horizontal="left" vertical="center"/>
    </xf>
    <xf numFmtId="0" fontId="63" fillId="0" borderId="27" xfId="56" applyFont="1" applyFill="1" applyBorder="1" applyAlignment="1">
      <alignment horizontal="left" vertical="center"/>
    </xf>
    <xf numFmtId="0" fontId="60" fillId="35" borderId="16" xfId="56" applyFont="1" applyFill="1" applyBorder="1" applyAlignment="1">
      <alignment horizontal="center" vertical="center" wrapText="1"/>
    </xf>
    <xf numFmtId="0" fontId="49" fillId="0" borderId="22" xfId="56" applyFont="1" applyBorder="1" applyAlignment="1">
      <alignment horizontal="right"/>
    </xf>
    <xf numFmtId="0" fontId="37" fillId="0" borderId="22" xfId="0" applyFont="1" applyBorder="1" applyAlignment="1">
      <alignment horizontal="left" vertical="center"/>
    </xf>
    <xf numFmtId="0" fontId="37" fillId="0" borderId="19" xfId="0" applyFont="1" applyBorder="1" applyAlignment="1">
      <alignment horizontal="left" vertical="center"/>
    </xf>
    <xf numFmtId="0" fontId="44" fillId="0" borderId="46" xfId="0" applyFont="1" applyBorder="1" applyAlignment="1">
      <alignment horizontal="left" vertical="center"/>
    </xf>
    <xf numFmtId="0" fontId="37" fillId="0" borderId="47" xfId="0" applyFont="1" applyBorder="1" applyAlignment="1">
      <alignment horizontal="center" vertical="center" textRotation="255"/>
    </xf>
    <xf numFmtId="0" fontId="37" fillId="0" borderId="29" xfId="0" applyFont="1" applyBorder="1" applyAlignment="1">
      <alignment horizontal="left" vertical="center"/>
    </xf>
    <xf numFmtId="0" fontId="37" fillId="0" borderId="49" xfId="0" applyFont="1" applyBorder="1" applyAlignment="1">
      <alignment horizontal="center" vertical="center"/>
    </xf>
    <xf numFmtId="0" fontId="37" fillId="0" borderId="67" xfId="0" applyFont="1" applyBorder="1" applyAlignment="1">
      <alignment horizontal="center" vertical="center"/>
    </xf>
    <xf numFmtId="0" fontId="37" fillId="0" borderId="62" xfId="0" applyFont="1" applyBorder="1" applyAlignment="1">
      <alignment horizontal="center" vertical="center"/>
    </xf>
    <xf numFmtId="0" fontId="46" fillId="0" borderId="68" xfId="0" applyFont="1" applyBorder="1" applyAlignment="1">
      <alignment horizontal="center" vertical="center" textRotation="255"/>
    </xf>
    <xf numFmtId="0" fontId="46" fillId="0" borderId="69" xfId="0" applyFont="1" applyBorder="1" applyAlignment="1">
      <alignment horizontal="center" vertical="center" textRotation="255"/>
    </xf>
    <xf numFmtId="0" fontId="46" fillId="0" borderId="70" xfId="0" applyFont="1" applyBorder="1" applyAlignment="1">
      <alignment horizontal="center" vertical="center" textRotation="255"/>
    </xf>
    <xf numFmtId="0" fontId="37" fillId="0" borderId="63" xfId="0" applyFont="1" applyBorder="1" applyAlignment="1">
      <alignment horizontal="left" vertical="center"/>
    </xf>
    <xf numFmtId="0" fontId="46" fillId="0" borderId="22" xfId="0" applyFont="1" applyBorder="1" applyAlignment="1">
      <alignment horizontal="center" vertical="center" textRotation="255"/>
    </xf>
    <xf numFmtId="0" fontId="37" fillId="0" borderId="28" xfId="0" applyFont="1" applyBorder="1" applyAlignment="1">
      <alignment horizontal="center" vertical="center" textRotation="255"/>
    </xf>
    <xf numFmtId="0" fontId="37" fillId="0" borderId="21" xfId="0" applyFont="1" applyBorder="1" applyAlignment="1">
      <alignment horizontal="center" vertical="center" textRotation="255"/>
    </xf>
    <xf numFmtId="0" fontId="37" fillId="0" borderId="75" xfId="0" applyFont="1" applyBorder="1" applyAlignment="1">
      <alignment horizontal="left" vertical="center"/>
    </xf>
    <xf numFmtId="0" fontId="44" fillId="0" borderId="13" xfId="0" applyFont="1" applyBorder="1" applyAlignment="1">
      <alignment horizontal="left" vertical="center"/>
    </xf>
    <xf numFmtId="0" fontId="37" fillId="0" borderId="48" xfId="0" applyFont="1" applyBorder="1" applyAlignment="1">
      <alignment horizontal="center" vertical="center"/>
    </xf>
    <xf numFmtId="0" fontId="38" fillId="0" borderId="47" xfId="0" applyFont="1" applyBorder="1" applyAlignment="1">
      <alignment horizontal="center" vertical="center" textRotation="255"/>
    </xf>
    <xf numFmtId="0" fontId="46" fillId="0" borderId="16" xfId="0" applyFont="1" applyFill="1" applyBorder="1" applyAlignment="1">
      <alignment horizontal="center" vertical="center" textRotation="255"/>
    </xf>
    <xf numFmtId="0" fontId="37" fillId="0" borderId="16" xfId="0" applyFont="1" applyFill="1" applyBorder="1" applyAlignment="1">
      <alignment horizontal="center" vertical="center" textRotation="255"/>
    </xf>
    <xf numFmtId="0" fontId="37" fillId="0" borderId="66" xfId="0" quotePrefix="1" applyFont="1" applyBorder="1" applyAlignment="1">
      <alignment horizontal="left" vertical="center"/>
    </xf>
    <xf numFmtId="49" fontId="37" fillId="0" borderId="12" xfId="0" applyNumberFormat="1" applyFont="1" applyBorder="1" applyAlignment="1">
      <alignment horizontal="left" vertical="center"/>
    </xf>
    <xf numFmtId="0" fontId="38" fillId="0" borderId="80" xfId="0" applyFont="1" applyBorder="1" applyAlignment="1">
      <alignment horizontal="center" vertical="center" textRotation="255" wrapText="1"/>
    </xf>
    <xf numFmtId="0" fontId="38" fillId="0" borderId="77" xfId="0" applyFont="1" applyBorder="1" applyAlignment="1">
      <alignment horizontal="center" vertical="center" textRotation="255" wrapText="1"/>
    </xf>
    <xf numFmtId="0" fontId="38" fillId="0" borderId="78" xfId="0" applyFont="1" applyBorder="1" applyAlignment="1">
      <alignment horizontal="center" vertical="center" textRotation="255" wrapText="1"/>
    </xf>
    <xf numFmtId="0" fontId="38" fillId="0" borderId="65" xfId="0" applyFont="1" applyFill="1" applyBorder="1" applyAlignment="1">
      <alignment horizontal="center" vertical="center" textRotation="255" wrapText="1"/>
    </xf>
    <xf numFmtId="0" fontId="38" fillId="0" borderId="79" xfId="0" applyFont="1" applyFill="1" applyBorder="1" applyAlignment="1">
      <alignment horizontal="center" vertical="center" textRotation="255" wrapText="1"/>
    </xf>
    <xf numFmtId="0" fontId="38" fillId="0" borderId="26" xfId="0" applyFont="1" applyFill="1" applyBorder="1" applyAlignment="1">
      <alignment horizontal="center" vertical="center" textRotation="255" wrapText="1"/>
    </xf>
    <xf numFmtId="0" fontId="37" fillId="0" borderId="85" xfId="0" applyFont="1" applyBorder="1" applyAlignment="1">
      <alignment horizontal="center" vertical="center"/>
    </xf>
    <xf numFmtId="0" fontId="37" fillId="0" borderId="56" xfId="0" applyFont="1" applyBorder="1" applyAlignment="1">
      <alignment horizontal="center" vertical="center"/>
    </xf>
    <xf numFmtId="0" fontId="37" fillId="0" borderId="25" xfId="0" applyFont="1" applyBorder="1" applyAlignment="1">
      <alignment horizontal="center" vertical="center"/>
    </xf>
    <xf numFmtId="0" fontId="37" fillId="0" borderId="23" xfId="0" applyFont="1" applyBorder="1" applyAlignment="1">
      <alignment horizontal="center" vertical="center"/>
    </xf>
    <xf numFmtId="0" fontId="37" fillId="0" borderId="57" xfId="0" applyFont="1" applyBorder="1" applyAlignment="1">
      <alignment horizontal="center" vertical="center"/>
    </xf>
    <xf numFmtId="0" fontId="35" fillId="34" borderId="14" xfId="0" applyFont="1" applyFill="1" applyBorder="1" applyAlignment="1">
      <alignment horizontal="center" vertical="center"/>
    </xf>
    <xf numFmtId="0" fontId="35" fillId="34" borderId="28" xfId="0" applyFont="1" applyFill="1" applyBorder="1" applyAlignment="1">
      <alignment horizontal="center" vertical="center"/>
    </xf>
    <xf numFmtId="0" fontId="35" fillId="34" borderId="15" xfId="0" applyFont="1" applyFill="1" applyBorder="1" applyAlignment="1">
      <alignment horizontal="center" vertical="center"/>
    </xf>
  </cellXfs>
  <cellStyles count="59">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メモ 2" xfId="45" xr:uid="{00000000-0005-0000-0000-00001B000000}"/>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10" xfId="56" xr:uid="{4384EE0D-9AD4-4416-BEA5-30AF7ABCAEB6}"/>
    <cellStyle name="標準 2" xfId="1" xr:uid="{00000000-0005-0000-0000-000029000000}"/>
    <cellStyle name="標準 2 2" xfId="3" xr:uid="{00000000-0005-0000-0000-00002A000000}"/>
    <cellStyle name="標準 2 2 2" xfId="46" xr:uid="{00000000-0005-0000-0000-00002B000000}"/>
    <cellStyle name="標準 2 2 2 2" xfId="52" xr:uid="{23BB2FF6-B5F4-4487-AF82-5256F1D3A516}"/>
    <cellStyle name="標準 2 2 3" xfId="50" xr:uid="{00000000-0005-0000-0000-00002C000000}"/>
    <cellStyle name="標準 2 3" xfId="47" xr:uid="{00000000-0005-0000-0000-00002D000000}"/>
    <cellStyle name="標準 2 4" xfId="49" xr:uid="{00000000-0005-0000-0000-00002E000000}"/>
    <cellStyle name="標準 3" xfId="2" xr:uid="{00000000-0005-0000-0000-00002F000000}"/>
    <cellStyle name="標準 3 2" xfId="48" xr:uid="{00000000-0005-0000-0000-000030000000}"/>
    <cellStyle name="標準 3 3" xfId="51" xr:uid="{00000000-0005-0000-0000-000031000000}"/>
    <cellStyle name="標準 4" xfId="44" xr:uid="{00000000-0005-0000-0000-000032000000}"/>
    <cellStyle name="標準 5" xfId="53" xr:uid="{59EDB5B1-620E-42D2-BF64-27E735272334}"/>
    <cellStyle name="標準 6" xfId="54" xr:uid="{2B48A8C4-64F7-4EE3-8985-D10781AD33A9}"/>
    <cellStyle name="標準 7" xfId="55" xr:uid="{7BD93AA1-25B8-4DB3-B047-995731041AD6}"/>
    <cellStyle name="標準 8" xfId="57" xr:uid="{6D89930E-CE27-4F4E-9B1B-00F14DC65985}"/>
    <cellStyle name="標準 9" xfId="58" xr:uid="{2066418B-1D02-4FB2-9375-85F0AEDBBFE2}"/>
    <cellStyle name="良い" xfId="9" builtinId="26" customBuiltin="1"/>
  </cellStyles>
  <dxfs count="0"/>
  <tableStyles count="0" defaultTableStyle="TableStyleMedium2" defaultPivotStyle="PivotStyleLight16"/>
  <colors>
    <mruColors>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28575</xdr:colOff>
      <xdr:row>63</xdr:row>
      <xdr:rowOff>9525</xdr:rowOff>
    </xdr:from>
    <xdr:to>
      <xdr:col>2</xdr:col>
      <xdr:colOff>209550</xdr:colOff>
      <xdr:row>64</xdr:row>
      <xdr:rowOff>161925</xdr:rowOff>
    </xdr:to>
    <xdr:sp macro="" textlink="">
      <xdr:nvSpPr>
        <xdr:cNvPr id="2" name="正方形/長方形 1">
          <a:extLst>
            <a:ext uri="{FF2B5EF4-FFF2-40B4-BE49-F238E27FC236}">
              <a16:creationId xmlns:a16="http://schemas.microsoft.com/office/drawing/2014/main" id="{748B41BA-C126-8D08-8EB9-3F481BBEDC86}"/>
            </a:ext>
          </a:extLst>
        </xdr:cNvPr>
        <xdr:cNvSpPr/>
      </xdr:nvSpPr>
      <xdr:spPr>
        <a:xfrm>
          <a:off x="1219200" y="10810875"/>
          <a:ext cx="485775" cy="3238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lstStyle/>
        <a:p>
          <a:pPr algn="l"/>
          <a:r>
            <a:rPr kumimoji="1" lang="ja-JP" altLang="en-US" sz="600">
              <a:solidFill>
                <a:schemeClr val="tx1"/>
              </a:solidFill>
              <a:latin typeface="ＭＳ 明朝" panose="02020609040205080304" pitchFamily="17" charset="-128"/>
              <a:ea typeface="ＭＳ 明朝" panose="02020609040205080304" pitchFamily="17" charset="-128"/>
            </a:rPr>
            <a:t>注</a:t>
          </a:r>
          <a:r>
            <a:rPr kumimoji="1" lang="en-US" altLang="ja-JP" sz="600">
              <a:solidFill>
                <a:schemeClr val="tx1"/>
              </a:solidFill>
              <a:latin typeface="ＭＳ 明朝" panose="02020609040205080304" pitchFamily="17" charset="-128"/>
              <a:ea typeface="ＭＳ 明朝" panose="02020609040205080304" pitchFamily="17" charset="-128"/>
            </a:rPr>
            <a:t>12</a:t>
          </a:r>
          <a:r>
            <a:rPr kumimoji="1" lang="ja-JP" altLang="en-US" sz="600">
              <a:solidFill>
                <a:schemeClr val="tx1"/>
              </a:solidFill>
              <a:latin typeface="ＭＳ 明朝" panose="02020609040205080304" pitchFamily="17" charset="-128"/>
              <a:ea typeface="ＭＳ 明朝" panose="02020609040205080304"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108585</xdr:colOff>
      <xdr:row>31</xdr:row>
      <xdr:rowOff>127635</xdr:rowOff>
    </xdr:from>
    <xdr:to>
      <xdr:col>2</xdr:col>
      <xdr:colOff>120015</xdr:colOff>
      <xdr:row>34</xdr:row>
      <xdr:rowOff>44767</xdr:rowOff>
    </xdr:to>
    <xdr:sp macro="" textlink="">
      <xdr:nvSpPr>
        <xdr:cNvPr id="2" name="正方形/長方形 1">
          <a:extLst>
            <a:ext uri="{FF2B5EF4-FFF2-40B4-BE49-F238E27FC236}">
              <a16:creationId xmlns:a16="http://schemas.microsoft.com/office/drawing/2014/main" id="{882339E6-EE32-C546-FED6-C3D673A43E9C}"/>
            </a:ext>
          </a:extLst>
        </xdr:cNvPr>
        <xdr:cNvSpPr/>
      </xdr:nvSpPr>
      <xdr:spPr>
        <a:xfrm>
          <a:off x="1624965" y="4981575"/>
          <a:ext cx="331470" cy="2600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lstStyle/>
        <a:p>
          <a:pPr algn="l"/>
          <a:r>
            <a:rPr kumimoji="1" lang="en-US" altLang="ja-JP" sz="900">
              <a:solidFill>
                <a:schemeClr val="tx1"/>
              </a:solidFill>
              <a:latin typeface="ＭＳ 明朝" panose="02020609040205080304" pitchFamily="17" charset="-128"/>
              <a:ea typeface="ＭＳ 明朝" panose="02020609040205080304" pitchFamily="17" charset="-128"/>
            </a:rPr>
            <a:t>pH</a:t>
          </a:r>
          <a:endParaRPr kumimoji="1" lang="ja-JP" altLang="en-US" sz="9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64771</xdr:colOff>
      <xdr:row>39</xdr:row>
      <xdr:rowOff>143827</xdr:rowOff>
    </xdr:from>
    <xdr:to>
      <xdr:col>2</xdr:col>
      <xdr:colOff>182880</xdr:colOff>
      <xdr:row>41</xdr:row>
      <xdr:rowOff>117157</xdr:rowOff>
    </xdr:to>
    <xdr:sp macro="" textlink="">
      <xdr:nvSpPr>
        <xdr:cNvPr id="2" name="正方形/長方形 1">
          <a:extLst>
            <a:ext uri="{FF2B5EF4-FFF2-40B4-BE49-F238E27FC236}">
              <a16:creationId xmlns:a16="http://schemas.microsoft.com/office/drawing/2014/main" id="{E087AE9D-589F-7AB1-9F26-6E4634ADAC8D}"/>
            </a:ext>
          </a:extLst>
        </xdr:cNvPr>
        <xdr:cNvSpPr/>
      </xdr:nvSpPr>
      <xdr:spPr>
        <a:xfrm>
          <a:off x="1901191" y="6940867"/>
          <a:ext cx="422909" cy="30861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30000">
              <a:solidFill>
                <a:schemeClr val="tx1"/>
              </a:solidFill>
              <a:latin typeface="ＭＳ 明朝" panose="02020609040205080304" pitchFamily="17" charset="-128"/>
              <a:ea typeface="ＭＳ 明朝" panose="02020609040205080304" pitchFamily="17" charset="-128"/>
            </a:rPr>
            <a:t>注</a:t>
          </a:r>
          <a:r>
            <a:rPr kumimoji="1" lang="en-US" altLang="ja-JP" sz="900" baseline="30000">
              <a:solidFill>
                <a:schemeClr val="tx1"/>
              </a:solidFill>
              <a:latin typeface="ＭＳ 明朝" panose="02020609040205080304" pitchFamily="17" charset="-128"/>
              <a:ea typeface="ＭＳ 明朝" panose="02020609040205080304" pitchFamily="17" charset="-128"/>
            </a:rPr>
            <a:t>9</a:t>
          </a:r>
          <a:r>
            <a:rPr kumimoji="1" lang="ja-JP" altLang="en-US" sz="900" baseline="30000">
              <a:solidFill>
                <a:schemeClr val="tx1"/>
              </a:solidFill>
              <a:latin typeface="ＭＳ 明朝" panose="02020609040205080304" pitchFamily="17" charset="-128"/>
              <a:ea typeface="ＭＳ 明朝" panose="02020609040205080304" pitchFamily="17"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89059</xdr:colOff>
      <xdr:row>25</xdr:row>
      <xdr:rowOff>143114</xdr:rowOff>
    </xdr:from>
    <xdr:to>
      <xdr:col>2</xdr:col>
      <xdr:colOff>202881</xdr:colOff>
      <xdr:row>28</xdr:row>
      <xdr:rowOff>78581</xdr:rowOff>
    </xdr:to>
    <xdr:sp macro="" textlink="">
      <xdr:nvSpPr>
        <xdr:cNvPr id="2" name="正方形/長方形 1">
          <a:extLst>
            <a:ext uri="{FF2B5EF4-FFF2-40B4-BE49-F238E27FC236}">
              <a16:creationId xmlns:a16="http://schemas.microsoft.com/office/drawing/2014/main" id="{8BE0C622-48E7-4317-B181-9D7BD1741F06}"/>
            </a:ext>
          </a:extLst>
        </xdr:cNvPr>
        <xdr:cNvSpPr/>
      </xdr:nvSpPr>
      <xdr:spPr>
        <a:xfrm>
          <a:off x="1336834" y="5067539"/>
          <a:ext cx="418622" cy="50696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aseline="0">
              <a:solidFill>
                <a:schemeClr val="tx1"/>
              </a:solidFill>
              <a:latin typeface="ＭＳ 明朝" panose="02020609040205080304" pitchFamily="17" charset="-128"/>
              <a:ea typeface="ＭＳ 明朝" panose="02020609040205080304" pitchFamily="17" charset="-128"/>
            </a:rPr>
            <a:t>pH</a:t>
          </a:r>
          <a:endParaRPr kumimoji="1" lang="ja-JP" altLang="en-US" sz="900" baseline="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xdr:colOff>
      <xdr:row>36</xdr:row>
      <xdr:rowOff>47624</xdr:rowOff>
    </xdr:from>
    <xdr:to>
      <xdr:col>22</xdr:col>
      <xdr:colOff>47624</xdr:colOff>
      <xdr:row>48</xdr:row>
      <xdr:rowOff>105610</xdr:rowOff>
    </xdr:to>
    <xdr:pic>
      <xdr:nvPicPr>
        <xdr:cNvPr id="2" name="図 1">
          <a:extLst>
            <a:ext uri="{FF2B5EF4-FFF2-40B4-BE49-F238E27FC236}">
              <a16:creationId xmlns:a16="http://schemas.microsoft.com/office/drawing/2014/main" id="{78CCD62F-696D-E135-7E03-57AAB4CAE6B2}"/>
            </a:ext>
          </a:extLst>
        </xdr:cNvPr>
        <xdr:cNvPicPr>
          <a:picLocks noChangeAspect="1"/>
        </xdr:cNvPicPr>
      </xdr:nvPicPr>
      <xdr:blipFill>
        <a:blip xmlns:r="http://schemas.openxmlformats.org/officeDocument/2006/relationships" r:embed="rId1"/>
        <a:stretch>
          <a:fillRect/>
        </a:stretch>
      </xdr:blipFill>
      <xdr:spPr>
        <a:xfrm>
          <a:off x="23812" y="7346155"/>
          <a:ext cx="17145000" cy="2058236"/>
        </a:xfrm>
        <a:prstGeom prst="rect">
          <a:avLst/>
        </a:prstGeom>
        <a:ln>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21167</xdr:rowOff>
    </xdr:from>
    <xdr:to>
      <xdr:col>22</xdr:col>
      <xdr:colOff>127527</xdr:colOff>
      <xdr:row>48</xdr:row>
      <xdr:rowOff>48367</xdr:rowOff>
    </xdr:to>
    <xdr:pic>
      <xdr:nvPicPr>
        <xdr:cNvPr id="2" name="図 1">
          <a:extLst>
            <a:ext uri="{FF2B5EF4-FFF2-40B4-BE49-F238E27FC236}">
              <a16:creationId xmlns:a16="http://schemas.microsoft.com/office/drawing/2014/main" id="{324BEB67-1A1C-AD2B-B275-5420BBE9939C}"/>
            </a:ext>
          </a:extLst>
        </xdr:cNvPr>
        <xdr:cNvPicPr>
          <a:picLocks noChangeAspect="1"/>
        </xdr:cNvPicPr>
      </xdr:nvPicPr>
      <xdr:blipFill>
        <a:blip xmlns:r="http://schemas.openxmlformats.org/officeDocument/2006/relationships" r:embed="rId1"/>
        <a:stretch>
          <a:fillRect/>
        </a:stretch>
      </xdr:blipFill>
      <xdr:spPr>
        <a:xfrm>
          <a:off x="0" y="7313084"/>
          <a:ext cx="17209027" cy="2059200"/>
        </a:xfrm>
        <a:prstGeom prst="rect">
          <a:avLst/>
        </a:prstGeom>
        <a:ln>
          <a:solidFill>
            <a:sysClr val="windowText" lastClr="000000"/>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63</xdr:row>
      <xdr:rowOff>28576</xdr:rowOff>
    </xdr:from>
    <xdr:to>
      <xdr:col>3</xdr:col>
      <xdr:colOff>9524</xdr:colOff>
      <xdr:row>64</xdr:row>
      <xdr:rowOff>61913</xdr:rowOff>
    </xdr:to>
    <xdr:sp macro="" textlink="">
      <xdr:nvSpPr>
        <xdr:cNvPr id="2" name="テキスト ボックス 1">
          <a:extLst>
            <a:ext uri="{FF2B5EF4-FFF2-40B4-BE49-F238E27FC236}">
              <a16:creationId xmlns:a16="http://schemas.microsoft.com/office/drawing/2014/main" id="{127A2E8C-719F-6FA8-4D9E-A276129E72C2}"/>
            </a:ext>
          </a:extLst>
        </xdr:cNvPr>
        <xdr:cNvSpPr txBox="1"/>
      </xdr:nvSpPr>
      <xdr:spPr>
        <a:xfrm>
          <a:off x="2200275" y="10296526"/>
          <a:ext cx="452437"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注</a:t>
          </a:r>
          <a:r>
            <a:rPr kumimoji="1" lang="en-US" altLang="ja-JP" sz="600">
              <a:latin typeface="ＭＳ 明朝" panose="02020609040205080304" pitchFamily="17" charset="-128"/>
              <a:ea typeface="ＭＳ 明朝" panose="02020609040205080304" pitchFamily="17" charset="-128"/>
            </a:rPr>
            <a:t>12</a:t>
          </a:r>
          <a:r>
            <a:rPr kumimoji="1" lang="ja-JP" altLang="en-US" sz="600">
              <a:latin typeface="ＭＳ 明朝" panose="02020609040205080304" pitchFamily="17" charset="-128"/>
              <a:ea typeface="ＭＳ 明朝" panose="02020609040205080304" pitchFamily="17" charset="-128"/>
            </a:rPr>
            <a:t>）</a:t>
          </a:r>
          <a:endParaRPr kumimoji="1" lang="en-US" altLang="ja-JP" sz="6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86683</xdr:colOff>
      <xdr:row>31</xdr:row>
      <xdr:rowOff>159067</xdr:rowOff>
    </xdr:from>
    <xdr:to>
      <xdr:col>2</xdr:col>
      <xdr:colOff>292423</xdr:colOff>
      <xdr:row>33</xdr:row>
      <xdr:rowOff>37146</xdr:rowOff>
    </xdr:to>
    <xdr:sp macro="" textlink="">
      <xdr:nvSpPr>
        <xdr:cNvPr id="2" name="テキスト ボックス 1">
          <a:extLst>
            <a:ext uri="{FF2B5EF4-FFF2-40B4-BE49-F238E27FC236}">
              <a16:creationId xmlns:a16="http://schemas.microsoft.com/office/drawing/2014/main" id="{5B6549D2-E669-7CC2-EC5A-D942B9B90BDC}"/>
            </a:ext>
          </a:extLst>
        </xdr:cNvPr>
        <xdr:cNvSpPr txBox="1"/>
      </xdr:nvSpPr>
      <xdr:spPr>
        <a:xfrm>
          <a:off x="1334458" y="6026467"/>
          <a:ext cx="510540" cy="259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pH</a:t>
          </a:r>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61CB-CF3E-409E-B168-1ECB89D3FD46}">
  <sheetPr>
    <pageSetUpPr fitToPage="1"/>
  </sheetPr>
  <dimension ref="A1:F23"/>
  <sheetViews>
    <sheetView showGridLines="0" zoomScaleNormal="100" workbookViewId="0"/>
  </sheetViews>
  <sheetFormatPr defaultRowHeight="13.5" x14ac:dyDescent="0.15"/>
  <cols>
    <col min="1" max="1" width="18.25" customWidth="1"/>
    <col min="2" max="3" width="4.5" customWidth="1"/>
    <col min="4" max="4" width="43.625" customWidth="1"/>
    <col min="5" max="6" width="14.75" customWidth="1"/>
  </cols>
  <sheetData>
    <row r="1" spans="1:6" x14ac:dyDescent="0.15">
      <c r="A1" s="16" t="s">
        <v>160</v>
      </c>
      <c r="B1" s="16"/>
      <c r="C1" s="16"/>
      <c r="D1" s="16"/>
      <c r="E1" s="17"/>
      <c r="F1" s="18"/>
    </row>
    <row r="2" spans="1:6" x14ac:dyDescent="0.15">
      <c r="A2" s="20"/>
      <c r="B2" s="20"/>
      <c r="C2" s="20"/>
      <c r="D2" s="20"/>
      <c r="E2" s="298" t="s">
        <v>194</v>
      </c>
      <c r="F2" s="298"/>
    </row>
    <row r="3" spans="1:6" ht="15" customHeight="1" x14ac:dyDescent="0.15">
      <c r="A3" s="299" t="s">
        <v>27</v>
      </c>
      <c r="B3" s="300"/>
      <c r="C3" s="300"/>
      <c r="D3" s="301"/>
      <c r="E3" s="23" t="s">
        <v>28</v>
      </c>
      <c r="F3" s="22" t="s">
        <v>29</v>
      </c>
    </row>
    <row r="4" spans="1:6" ht="15" customHeight="1" x14ac:dyDescent="0.15">
      <c r="A4" s="302" t="s">
        <v>40</v>
      </c>
      <c r="B4" s="276" t="s">
        <v>41</v>
      </c>
      <c r="C4" s="277"/>
      <c r="D4" s="278"/>
      <c r="E4" s="39">
        <v>3</v>
      </c>
      <c r="F4" s="40">
        <v>1.25</v>
      </c>
    </row>
    <row r="5" spans="1:6" ht="15" customHeight="1" x14ac:dyDescent="0.15">
      <c r="A5" s="303"/>
      <c r="B5" s="291" t="s">
        <v>42</v>
      </c>
      <c r="C5" s="292"/>
      <c r="D5" s="293"/>
      <c r="E5" s="41">
        <v>23</v>
      </c>
      <c r="F5" s="42">
        <v>9.5833333333333339</v>
      </c>
    </row>
    <row r="6" spans="1:6" ht="15" customHeight="1" x14ac:dyDescent="0.15">
      <c r="A6" s="303"/>
      <c r="B6" s="291" t="s">
        <v>43</v>
      </c>
      <c r="C6" s="292"/>
      <c r="D6" s="292"/>
      <c r="E6" s="41">
        <v>57</v>
      </c>
      <c r="F6" s="42">
        <v>23.75</v>
      </c>
    </row>
    <row r="7" spans="1:6" ht="15" customHeight="1" x14ac:dyDescent="0.15">
      <c r="A7" s="303"/>
      <c r="B7" s="291" t="s">
        <v>44</v>
      </c>
      <c r="C7" s="292"/>
      <c r="D7" s="293"/>
      <c r="E7" s="41">
        <v>83</v>
      </c>
      <c r="F7" s="42">
        <v>34.583333333333336</v>
      </c>
    </row>
    <row r="8" spans="1:6" ht="15" customHeight="1" x14ac:dyDescent="0.15">
      <c r="A8" s="303"/>
      <c r="B8" s="291" t="s">
        <v>45</v>
      </c>
      <c r="C8" s="292"/>
      <c r="D8" s="293"/>
      <c r="E8" s="41">
        <v>59</v>
      </c>
      <c r="F8" s="42">
        <v>24.583333333333336</v>
      </c>
    </row>
    <row r="9" spans="1:6" ht="15" customHeight="1" x14ac:dyDescent="0.15">
      <c r="A9" s="303"/>
      <c r="B9" s="291" t="s">
        <v>46</v>
      </c>
      <c r="C9" s="292"/>
      <c r="D9" s="293"/>
      <c r="E9" s="41">
        <v>13</v>
      </c>
      <c r="F9" s="42">
        <v>5.416666666666667</v>
      </c>
    </row>
    <row r="10" spans="1:6" ht="15" customHeight="1" x14ac:dyDescent="0.15">
      <c r="A10" s="304"/>
      <c r="B10" s="279" t="s">
        <v>47</v>
      </c>
      <c r="C10" s="280"/>
      <c r="D10" s="281"/>
      <c r="E10" s="43">
        <v>2</v>
      </c>
      <c r="F10" s="44">
        <v>0.83333333333333337</v>
      </c>
    </row>
    <row r="11" spans="1:6" ht="15" customHeight="1" x14ac:dyDescent="0.15">
      <c r="A11" s="274" t="s">
        <v>48</v>
      </c>
      <c r="B11" s="283" t="s">
        <v>49</v>
      </c>
      <c r="C11" s="284"/>
      <c r="D11" s="285"/>
      <c r="E11" s="24">
        <v>179</v>
      </c>
      <c r="F11" s="25">
        <v>74.583333333333343</v>
      </c>
    </row>
    <row r="12" spans="1:6" ht="15" customHeight="1" x14ac:dyDescent="0.15">
      <c r="A12" s="282"/>
      <c r="B12" s="286" t="s">
        <v>50</v>
      </c>
      <c r="C12" s="287"/>
      <c r="D12" s="288"/>
      <c r="E12" s="45">
        <v>61</v>
      </c>
      <c r="F12" s="46">
        <v>25.416666666666668</v>
      </c>
    </row>
    <row r="13" spans="1:6" ht="15" customHeight="1" x14ac:dyDescent="0.15">
      <c r="A13" s="282"/>
      <c r="B13" s="289" t="s">
        <v>111</v>
      </c>
      <c r="C13" s="294" t="s">
        <v>106</v>
      </c>
      <c r="D13" s="293"/>
      <c r="E13" s="31">
        <v>44</v>
      </c>
      <c r="F13" s="32">
        <v>18.333333333333336</v>
      </c>
    </row>
    <row r="14" spans="1:6" ht="15" customHeight="1" x14ac:dyDescent="0.15">
      <c r="A14" s="282"/>
      <c r="B14" s="289"/>
      <c r="C14" s="294" t="s">
        <v>107</v>
      </c>
      <c r="D14" s="293"/>
      <c r="E14" s="31">
        <v>12</v>
      </c>
      <c r="F14" s="32">
        <v>5</v>
      </c>
    </row>
    <row r="15" spans="1:6" ht="15" customHeight="1" x14ac:dyDescent="0.15">
      <c r="A15" s="282"/>
      <c r="B15" s="289"/>
      <c r="C15" s="294" t="s">
        <v>108</v>
      </c>
      <c r="D15" s="293"/>
      <c r="E15" s="33">
        <v>3</v>
      </c>
      <c r="F15" s="34">
        <v>1.25</v>
      </c>
    </row>
    <row r="16" spans="1:6" ht="15" customHeight="1" x14ac:dyDescent="0.15">
      <c r="A16" s="282"/>
      <c r="B16" s="289"/>
      <c r="C16" s="294" t="s">
        <v>109</v>
      </c>
      <c r="D16" s="293"/>
      <c r="E16" s="31">
        <v>0</v>
      </c>
      <c r="F16" s="32">
        <v>0</v>
      </c>
    </row>
    <row r="17" spans="1:6" ht="15" customHeight="1" x14ac:dyDescent="0.15">
      <c r="A17" s="282"/>
      <c r="B17" s="289"/>
      <c r="C17" s="295" t="s">
        <v>110</v>
      </c>
      <c r="D17" s="296"/>
      <c r="E17" s="36">
        <v>1</v>
      </c>
      <c r="F17" s="37">
        <v>0.41666666666666669</v>
      </c>
    </row>
    <row r="18" spans="1:6" ht="15" customHeight="1" x14ac:dyDescent="0.15">
      <c r="A18" s="275"/>
      <c r="B18" s="290"/>
      <c r="C18" s="297" t="s">
        <v>13</v>
      </c>
      <c r="D18" s="281"/>
      <c r="E18" s="38">
        <v>1</v>
      </c>
      <c r="F18" s="47">
        <v>0.41666666666666669</v>
      </c>
    </row>
    <row r="19" spans="1:6" ht="15" customHeight="1" x14ac:dyDescent="0.15">
      <c r="A19" s="274" t="s">
        <v>51</v>
      </c>
      <c r="B19" s="276" t="s">
        <v>195</v>
      </c>
      <c r="C19" s="277"/>
      <c r="D19" s="278"/>
      <c r="E19" s="39">
        <v>26</v>
      </c>
      <c r="F19" s="40">
        <v>10.833333333333334</v>
      </c>
    </row>
    <row r="20" spans="1:6" ht="15" customHeight="1" x14ac:dyDescent="0.15">
      <c r="A20" s="282"/>
      <c r="B20" s="291" t="s">
        <v>196</v>
      </c>
      <c r="C20" s="292"/>
      <c r="D20" s="293"/>
      <c r="E20" s="41">
        <v>209</v>
      </c>
      <c r="F20" s="42">
        <v>87.083333333333343</v>
      </c>
    </row>
    <row r="21" spans="1:6" ht="15" customHeight="1" x14ac:dyDescent="0.15">
      <c r="A21" s="275"/>
      <c r="B21" s="279" t="s">
        <v>10</v>
      </c>
      <c r="C21" s="280"/>
      <c r="D21" s="281"/>
      <c r="E21" s="43">
        <v>5</v>
      </c>
      <c r="F21" s="44">
        <v>2.0833333333333335</v>
      </c>
    </row>
    <row r="22" spans="1:6" ht="15" customHeight="1" x14ac:dyDescent="0.15">
      <c r="A22" s="274" t="s">
        <v>52</v>
      </c>
      <c r="B22" s="276" t="s">
        <v>53</v>
      </c>
      <c r="C22" s="277"/>
      <c r="D22" s="278"/>
      <c r="E22" s="39">
        <v>110</v>
      </c>
      <c r="F22" s="40">
        <v>45.833333333333336</v>
      </c>
    </row>
    <row r="23" spans="1:6" ht="15" customHeight="1" x14ac:dyDescent="0.15">
      <c r="A23" s="275"/>
      <c r="B23" s="279" t="s">
        <v>54</v>
      </c>
      <c r="C23" s="280"/>
      <c r="D23" s="281"/>
      <c r="E23" s="43">
        <v>130</v>
      </c>
      <c r="F23" s="44">
        <v>54.166666666666671</v>
      </c>
    </row>
  </sheetData>
  <mergeCells count="27">
    <mergeCell ref="C18:D18"/>
    <mergeCell ref="E2:F2"/>
    <mergeCell ref="A3:D3"/>
    <mergeCell ref="A4:A10"/>
    <mergeCell ref="B4:D4"/>
    <mergeCell ref="B5:D5"/>
    <mergeCell ref="B6:D6"/>
    <mergeCell ref="B7:D7"/>
    <mergeCell ref="B8:D8"/>
    <mergeCell ref="B9:D9"/>
    <mergeCell ref="B10:D10"/>
    <mergeCell ref="A22:A23"/>
    <mergeCell ref="B22:D22"/>
    <mergeCell ref="B23:D23"/>
    <mergeCell ref="A11:A18"/>
    <mergeCell ref="B11:D11"/>
    <mergeCell ref="B12:D12"/>
    <mergeCell ref="B13:B18"/>
    <mergeCell ref="A19:A21"/>
    <mergeCell ref="B19:D19"/>
    <mergeCell ref="B20:D20"/>
    <mergeCell ref="B21:D21"/>
    <mergeCell ref="C13:D13"/>
    <mergeCell ref="C14:D14"/>
    <mergeCell ref="C15:D15"/>
    <mergeCell ref="C16:D16"/>
    <mergeCell ref="C17:D17"/>
  </mergeCells>
  <phoneticPr fontId="13"/>
  <pageMargins left="0.7" right="0.7" top="0.75" bottom="0.75" header="0.3" footer="0.3"/>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B3C6-6B8A-4562-9D76-7E24B26113EF}">
  <sheetPr>
    <pageSetUpPr fitToPage="1"/>
  </sheetPr>
  <dimension ref="A1:F23"/>
  <sheetViews>
    <sheetView showGridLines="0" workbookViewId="0"/>
  </sheetViews>
  <sheetFormatPr defaultRowHeight="13.5" x14ac:dyDescent="0.15"/>
  <cols>
    <col min="1" max="1" width="18.25" customWidth="1"/>
    <col min="2" max="3" width="4.5" customWidth="1"/>
    <col min="4" max="4" width="43.625" customWidth="1"/>
    <col min="5" max="6" width="14.75" customWidth="1"/>
    <col min="7" max="7" width="11.5" customWidth="1"/>
  </cols>
  <sheetData>
    <row r="1" spans="1:6" x14ac:dyDescent="0.15">
      <c r="A1" s="16" t="s">
        <v>333</v>
      </c>
      <c r="E1" s="3"/>
      <c r="F1" s="1"/>
    </row>
    <row r="2" spans="1:6" x14ac:dyDescent="0.15">
      <c r="A2" s="16"/>
      <c r="E2" s="298" t="s">
        <v>241</v>
      </c>
      <c r="F2" s="298"/>
    </row>
    <row r="3" spans="1:6" ht="15" customHeight="1" x14ac:dyDescent="0.15">
      <c r="A3" s="299" t="s">
        <v>27</v>
      </c>
      <c r="B3" s="300"/>
      <c r="C3" s="300"/>
      <c r="D3" s="301"/>
      <c r="E3" s="23" t="s">
        <v>28</v>
      </c>
      <c r="F3" s="23" t="s">
        <v>29</v>
      </c>
    </row>
    <row r="4" spans="1:6" ht="15" customHeight="1" x14ac:dyDescent="0.15">
      <c r="A4" s="283" t="s">
        <v>40</v>
      </c>
      <c r="B4" s="276" t="s">
        <v>41</v>
      </c>
      <c r="C4" s="277"/>
      <c r="D4" s="278"/>
      <c r="E4" s="39">
        <v>6</v>
      </c>
      <c r="F4" s="52">
        <v>2.0833333333333335</v>
      </c>
    </row>
    <row r="5" spans="1:6" ht="15" customHeight="1" x14ac:dyDescent="0.15">
      <c r="A5" s="383"/>
      <c r="B5" s="291" t="s">
        <v>42</v>
      </c>
      <c r="C5" s="292"/>
      <c r="D5" s="293"/>
      <c r="E5" s="26">
        <v>38</v>
      </c>
      <c r="F5" s="65">
        <v>13.194444444444445</v>
      </c>
    </row>
    <row r="6" spans="1:6" ht="15" customHeight="1" x14ac:dyDescent="0.15">
      <c r="A6" s="383"/>
      <c r="B6" s="291" t="s">
        <v>43</v>
      </c>
      <c r="C6" s="292"/>
      <c r="D6" s="292"/>
      <c r="E6" s="41">
        <v>74</v>
      </c>
      <c r="F6" s="68">
        <v>25.694444444444446</v>
      </c>
    </row>
    <row r="7" spans="1:6" ht="15" customHeight="1" x14ac:dyDescent="0.15">
      <c r="A7" s="383"/>
      <c r="B7" s="291" t="s">
        <v>44</v>
      </c>
      <c r="C7" s="292"/>
      <c r="D7" s="293"/>
      <c r="E7" s="111">
        <v>96</v>
      </c>
      <c r="F7" s="115">
        <v>33.333333333333336</v>
      </c>
    </row>
    <row r="8" spans="1:6" ht="15" customHeight="1" x14ac:dyDescent="0.15">
      <c r="A8" s="383"/>
      <c r="B8" s="291" t="s">
        <v>45</v>
      </c>
      <c r="C8" s="292"/>
      <c r="D8" s="293"/>
      <c r="E8" s="26">
        <v>60</v>
      </c>
      <c r="F8" s="65">
        <v>20.833333333333336</v>
      </c>
    </row>
    <row r="9" spans="1:6" ht="15" customHeight="1" x14ac:dyDescent="0.15">
      <c r="A9" s="383"/>
      <c r="B9" s="291" t="s">
        <v>46</v>
      </c>
      <c r="C9" s="292"/>
      <c r="D9" s="293"/>
      <c r="E9" s="41">
        <v>11</v>
      </c>
      <c r="F9" s="68">
        <v>3.8194444444444446</v>
      </c>
    </row>
    <row r="10" spans="1:6" ht="15" customHeight="1" x14ac:dyDescent="0.15">
      <c r="A10" s="426"/>
      <c r="B10" s="279" t="s">
        <v>47</v>
      </c>
      <c r="C10" s="280"/>
      <c r="D10" s="281"/>
      <c r="E10" s="26">
        <v>3</v>
      </c>
      <c r="F10" s="64">
        <v>1.0416666666666667</v>
      </c>
    </row>
    <row r="11" spans="1:6" ht="15" customHeight="1" x14ac:dyDescent="0.15">
      <c r="A11" s="274" t="s">
        <v>48</v>
      </c>
      <c r="B11" s="276" t="s">
        <v>49</v>
      </c>
      <c r="C11" s="277"/>
      <c r="D11" s="278"/>
      <c r="E11" s="39">
        <v>217</v>
      </c>
      <c r="F11" s="52">
        <v>75.347222222222229</v>
      </c>
    </row>
    <row r="12" spans="1:6" ht="15" customHeight="1" x14ac:dyDescent="0.15">
      <c r="A12" s="282"/>
      <c r="B12" s="286" t="s">
        <v>50</v>
      </c>
      <c r="C12" s="287"/>
      <c r="D12" s="288"/>
      <c r="E12" s="26">
        <v>71</v>
      </c>
      <c r="F12" s="65">
        <v>24.652777777777779</v>
      </c>
    </row>
    <row r="13" spans="1:6" ht="15" customHeight="1" x14ac:dyDescent="0.15">
      <c r="A13" s="282"/>
      <c r="B13" s="289" t="s">
        <v>111</v>
      </c>
      <c r="C13" s="294" t="s">
        <v>106</v>
      </c>
      <c r="D13" s="293"/>
      <c r="E13" s="31">
        <v>44</v>
      </c>
      <c r="F13" s="59">
        <v>15.277777777777779</v>
      </c>
    </row>
    <row r="14" spans="1:6" ht="15" customHeight="1" x14ac:dyDescent="0.15">
      <c r="A14" s="282"/>
      <c r="B14" s="289"/>
      <c r="C14" s="294" t="s">
        <v>107</v>
      </c>
      <c r="D14" s="293"/>
      <c r="E14" s="31">
        <v>22</v>
      </c>
      <c r="F14" s="59">
        <v>7.6388888888888893</v>
      </c>
    </row>
    <row r="15" spans="1:6" ht="15" customHeight="1" x14ac:dyDescent="0.15">
      <c r="A15" s="282"/>
      <c r="B15" s="289"/>
      <c r="C15" s="294" t="s">
        <v>108</v>
      </c>
      <c r="D15" s="293"/>
      <c r="E15" s="33">
        <v>3</v>
      </c>
      <c r="F15" s="67">
        <v>1.0416666666666667</v>
      </c>
    </row>
    <row r="16" spans="1:6" ht="15" customHeight="1" x14ac:dyDescent="0.15">
      <c r="A16" s="282"/>
      <c r="B16" s="289"/>
      <c r="C16" s="294" t="s">
        <v>109</v>
      </c>
      <c r="D16" s="293"/>
      <c r="E16" s="31">
        <v>1</v>
      </c>
      <c r="F16" s="59">
        <v>0.34722222222222221</v>
      </c>
    </row>
    <row r="17" spans="1:6" ht="15" customHeight="1" x14ac:dyDescent="0.15">
      <c r="A17" s="282"/>
      <c r="B17" s="289"/>
      <c r="C17" s="294" t="s">
        <v>110</v>
      </c>
      <c r="D17" s="293"/>
      <c r="E17" s="36">
        <v>1</v>
      </c>
      <c r="F17" s="84">
        <v>0.34722222222222221</v>
      </c>
    </row>
    <row r="18" spans="1:6" ht="15" customHeight="1" x14ac:dyDescent="0.15">
      <c r="A18" s="275"/>
      <c r="B18" s="290"/>
      <c r="C18" s="297" t="s">
        <v>13</v>
      </c>
      <c r="D18" s="281"/>
      <c r="E18" s="38">
        <v>0</v>
      </c>
      <c r="F18" s="67">
        <v>0</v>
      </c>
    </row>
    <row r="19" spans="1:6" ht="15" customHeight="1" x14ac:dyDescent="0.15">
      <c r="A19" s="356" t="s">
        <v>51</v>
      </c>
      <c r="B19" s="283" t="s">
        <v>195</v>
      </c>
      <c r="C19" s="284"/>
      <c r="D19" s="285"/>
      <c r="E19" s="26">
        <v>17</v>
      </c>
      <c r="F19" s="52">
        <v>5.9027777777777777</v>
      </c>
    </row>
    <row r="20" spans="1:6" ht="15" customHeight="1" x14ac:dyDescent="0.15">
      <c r="A20" s="357"/>
      <c r="B20" s="291" t="s">
        <v>196</v>
      </c>
      <c r="C20" s="292"/>
      <c r="D20" s="293"/>
      <c r="E20" s="45">
        <v>263</v>
      </c>
      <c r="F20" s="68">
        <v>91.319444444444443</v>
      </c>
    </row>
    <row r="21" spans="1:6" ht="15" customHeight="1" x14ac:dyDescent="0.15">
      <c r="A21" s="358"/>
      <c r="B21" s="426" t="s">
        <v>10</v>
      </c>
      <c r="C21" s="479"/>
      <c r="D21" s="480"/>
      <c r="E21" s="43">
        <v>8</v>
      </c>
      <c r="F21" s="63">
        <v>2.7777777777777777</v>
      </c>
    </row>
    <row r="22" spans="1:6" ht="15" customHeight="1" x14ac:dyDescent="0.15">
      <c r="A22" s="356" t="s">
        <v>52</v>
      </c>
      <c r="B22" s="283" t="s">
        <v>53</v>
      </c>
      <c r="C22" s="284"/>
      <c r="D22" s="285"/>
      <c r="E22" s="39">
        <v>133</v>
      </c>
      <c r="F22" s="52">
        <v>46.180555555555557</v>
      </c>
    </row>
    <row r="23" spans="1:6" ht="15" customHeight="1" x14ac:dyDescent="0.15">
      <c r="A23" s="358"/>
      <c r="B23" s="279" t="s">
        <v>54</v>
      </c>
      <c r="C23" s="280"/>
      <c r="D23" s="281"/>
      <c r="E23" s="43">
        <v>155</v>
      </c>
      <c r="F23" s="64">
        <v>53.81944444444445</v>
      </c>
    </row>
  </sheetData>
  <mergeCells count="27">
    <mergeCell ref="C18:D18"/>
    <mergeCell ref="E2:F2"/>
    <mergeCell ref="A3:D3"/>
    <mergeCell ref="A4:A10"/>
    <mergeCell ref="B4:D4"/>
    <mergeCell ref="B5:D5"/>
    <mergeCell ref="B6:D6"/>
    <mergeCell ref="B7:D7"/>
    <mergeCell ref="B8:D8"/>
    <mergeCell ref="B9:D9"/>
    <mergeCell ref="B10:D10"/>
    <mergeCell ref="A22:A23"/>
    <mergeCell ref="B22:D22"/>
    <mergeCell ref="B23:D23"/>
    <mergeCell ref="A11:A18"/>
    <mergeCell ref="B11:D11"/>
    <mergeCell ref="B12:D12"/>
    <mergeCell ref="B13:B18"/>
    <mergeCell ref="A19:A21"/>
    <mergeCell ref="B19:D19"/>
    <mergeCell ref="B20:D20"/>
    <mergeCell ref="B21:D21"/>
    <mergeCell ref="C13:D13"/>
    <mergeCell ref="C14:D14"/>
    <mergeCell ref="C15:D15"/>
    <mergeCell ref="C16:D16"/>
    <mergeCell ref="C17:D17"/>
  </mergeCells>
  <phoneticPr fontId="13"/>
  <pageMargins left="0.7" right="0.7" top="0.75" bottom="0.75" header="0.3" footer="0.3"/>
  <pageSetup paperSize="9" scale="8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28005-3117-410B-AC01-8D57D4B44E86}">
  <sheetPr>
    <pageSetUpPr fitToPage="1"/>
  </sheetPr>
  <dimension ref="A1:X78"/>
  <sheetViews>
    <sheetView showGridLines="0" zoomScaleNormal="100" workbookViewId="0"/>
  </sheetViews>
  <sheetFormatPr defaultRowHeight="13.5" x14ac:dyDescent="0.15"/>
  <cols>
    <col min="1" max="1" width="18.25" customWidth="1"/>
    <col min="2" max="3" width="4.5" customWidth="1"/>
    <col min="4" max="4" width="7" customWidth="1"/>
    <col min="5" max="5" width="37.5" customWidth="1"/>
    <col min="6" max="7" width="14.75" customWidth="1"/>
    <col min="8" max="8" width="22.875" customWidth="1"/>
    <col min="9" max="9" width="11.5" customWidth="1"/>
    <col min="10" max="10" width="19.25" customWidth="1"/>
    <col min="11" max="13" width="14.75" customWidth="1"/>
    <col min="14" max="14" width="15.25" customWidth="1"/>
    <col min="15" max="16" width="9" customWidth="1"/>
    <col min="17" max="22" width="18.5" customWidth="1"/>
    <col min="23" max="23" width="28.25" customWidth="1"/>
  </cols>
  <sheetData>
    <row r="1" spans="1:8" x14ac:dyDescent="0.15">
      <c r="A1" s="16" t="s">
        <v>332</v>
      </c>
      <c r="F1" s="3"/>
      <c r="G1" s="15"/>
    </row>
    <row r="2" spans="1:8" x14ac:dyDescent="0.15">
      <c r="A2" s="16"/>
      <c r="F2" s="298" t="s">
        <v>241</v>
      </c>
      <c r="G2" s="298"/>
    </row>
    <row r="3" spans="1:8" ht="15" customHeight="1" x14ac:dyDescent="0.15">
      <c r="A3" s="353" t="s">
        <v>105</v>
      </c>
      <c r="B3" s="354"/>
      <c r="C3" s="354"/>
      <c r="D3" s="354"/>
      <c r="E3" s="355"/>
      <c r="F3" s="51" t="s">
        <v>28</v>
      </c>
      <c r="G3" s="51" t="s">
        <v>29</v>
      </c>
    </row>
    <row r="4" spans="1:8" ht="15" customHeight="1" x14ac:dyDescent="0.15">
      <c r="A4" s="274" t="s">
        <v>198</v>
      </c>
      <c r="B4" s="356" t="s">
        <v>159</v>
      </c>
      <c r="C4" s="356"/>
      <c r="D4" s="356"/>
      <c r="E4" s="356"/>
      <c r="F4" s="117">
        <v>229</v>
      </c>
      <c r="G4" s="124">
        <v>79.513888888888886</v>
      </c>
    </row>
    <row r="5" spans="1:8" ht="15" customHeight="1" x14ac:dyDescent="0.15">
      <c r="A5" s="282"/>
      <c r="B5" s="365" t="s">
        <v>79</v>
      </c>
      <c r="C5" s="288" t="s">
        <v>242</v>
      </c>
      <c r="D5" s="288"/>
      <c r="E5" s="367"/>
      <c r="F5" s="118">
        <v>90</v>
      </c>
      <c r="G5" s="125">
        <v>31.25</v>
      </c>
    </row>
    <row r="6" spans="1:8" ht="15" customHeight="1" x14ac:dyDescent="0.15">
      <c r="A6" s="282"/>
      <c r="B6" s="365"/>
      <c r="C6" s="293" t="s">
        <v>243</v>
      </c>
      <c r="D6" s="293"/>
      <c r="E6" s="368"/>
      <c r="F6" s="118">
        <v>38</v>
      </c>
      <c r="G6" s="126">
        <v>13.1944444444444</v>
      </c>
    </row>
    <row r="7" spans="1:8" ht="15" customHeight="1" x14ac:dyDescent="0.15">
      <c r="A7" s="282"/>
      <c r="B7" s="365"/>
      <c r="C7" s="293" t="s">
        <v>199</v>
      </c>
      <c r="D7" s="293"/>
      <c r="E7" s="368"/>
      <c r="F7" s="119">
        <v>48</v>
      </c>
      <c r="G7" s="125">
        <v>16.6666666666667</v>
      </c>
    </row>
    <row r="8" spans="1:8" ht="15" customHeight="1" x14ac:dyDescent="0.15">
      <c r="A8" s="282"/>
      <c r="B8" s="365"/>
      <c r="C8" s="293" t="s">
        <v>17</v>
      </c>
      <c r="D8" s="293"/>
      <c r="E8" s="368"/>
      <c r="F8" s="120">
        <v>20</v>
      </c>
      <c r="G8" s="121">
        <v>6.9444444444444446</v>
      </c>
    </row>
    <row r="9" spans="1:8" ht="15" customHeight="1" x14ac:dyDescent="0.15">
      <c r="A9" s="282"/>
      <c r="B9" s="365"/>
      <c r="C9" s="293" t="s">
        <v>155</v>
      </c>
      <c r="D9" s="293"/>
      <c r="E9" s="368"/>
      <c r="F9" s="118">
        <v>17</v>
      </c>
      <c r="G9" s="121">
        <v>5.9027777777777803</v>
      </c>
    </row>
    <row r="10" spans="1:8" ht="15" customHeight="1" x14ac:dyDescent="0.15">
      <c r="A10" s="282"/>
      <c r="B10" s="365"/>
      <c r="C10" s="293" t="s">
        <v>101</v>
      </c>
      <c r="D10" s="293"/>
      <c r="E10" s="368"/>
      <c r="F10" s="119">
        <v>29</v>
      </c>
      <c r="G10" s="126">
        <v>10.0694444444444</v>
      </c>
    </row>
    <row r="11" spans="1:8" ht="15" customHeight="1" x14ac:dyDescent="0.15">
      <c r="A11" s="282"/>
      <c r="B11" s="365"/>
      <c r="C11" s="293" t="s">
        <v>4</v>
      </c>
      <c r="D11" s="293"/>
      <c r="E11" s="368"/>
      <c r="F11" s="118">
        <v>10</v>
      </c>
      <c r="G11" s="125">
        <v>3.4722222222222201</v>
      </c>
    </row>
    <row r="12" spans="1:8" ht="15" customHeight="1" x14ac:dyDescent="0.15">
      <c r="A12" s="282"/>
      <c r="B12" s="365"/>
      <c r="C12" s="293" t="s">
        <v>5</v>
      </c>
      <c r="D12" s="293"/>
      <c r="E12" s="368"/>
      <c r="F12" s="118">
        <v>10</v>
      </c>
      <c r="G12" s="121">
        <v>3.4722222222222201</v>
      </c>
      <c r="H12" s="2"/>
    </row>
    <row r="13" spans="1:8" ht="15" customHeight="1" x14ac:dyDescent="0.15">
      <c r="A13" s="282"/>
      <c r="B13" s="365"/>
      <c r="C13" s="481" t="s">
        <v>201</v>
      </c>
      <c r="D13" s="481"/>
      <c r="E13" s="370"/>
      <c r="F13" s="119">
        <v>4</v>
      </c>
      <c r="G13" s="121">
        <v>1.3888888888888899</v>
      </c>
    </row>
    <row r="14" spans="1:8" ht="15" customHeight="1" x14ac:dyDescent="0.15">
      <c r="A14" s="282"/>
      <c r="B14" s="365"/>
      <c r="C14" s="369" t="s">
        <v>200</v>
      </c>
      <c r="D14" s="481"/>
      <c r="E14" s="370"/>
      <c r="F14" s="119">
        <v>3</v>
      </c>
      <c r="G14" s="121">
        <v>1.0416666666666701</v>
      </c>
      <c r="H14" s="2"/>
    </row>
    <row r="15" spans="1:8" ht="15" customHeight="1" x14ac:dyDescent="0.15">
      <c r="A15" s="282"/>
      <c r="B15" s="482"/>
      <c r="C15" s="481" t="s">
        <v>244</v>
      </c>
      <c r="D15" s="481"/>
      <c r="E15" s="370"/>
      <c r="F15" s="119">
        <v>115</v>
      </c>
      <c r="G15" s="121">
        <v>39.930555555555557</v>
      </c>
      <c r="H15" s="2"/>
    </row>
    <row r="16" spans="1:8" ht="15" customHeight="1" x14ac:dyDescent="0.15">
      <c r="A16" s="282"/>
      <c r="B16" s="367" t="s">
        <v>162</v>
      </c>
      <c r="C16" s="367"/>
      <c r="D16" s="367"/>
      <c r="E16" s="367"/>
      <c r="F16" s="116">
        <v>57</v>
      </c>
      <c r="G16" s="127">
        <v>19.791666666666668</v>
      </c>
    </row>
    <row r="17" spans="1:23" ht="15" customHeight="1" x14ac:dyDescent="0.15">
      <c r="A17" s="275"/>
      <c r="B17" s="397" t="s">
        <v>14</v>
      </c>
      <c r="C17" s="397"/>
      <c r="D17" s="397"/>
      <c r="E17" s="397"/>
      <c r="F17" s="122">
        <v>2</v>
      </c>
      <c r="G17" s="128">
        <v>0.69444444444444442</v>
      </c>
      <c r="H17" s="14"/>
    </row>
    <row r="18" spans="1:23" ht="15" customHeight="1" x14ac:dyDescent="0.15">
      <c r="A18" s="274" t="s">
        <v>245</v>
      </c>
      <c r="B18" s="356" t="s">
        <v>64</v>
      </c>
      <c r="C18" s="356"/>
      <c r="D18" s="356"/>
      <c r="E18" s="356"/>
      <c r="F18" s="117">
        <v>222</v>
      </c>
      <c r="G18" s="129">
        <v>77.083333333333343</v>
      </c>
    </row>
    <row r="19" spans="1:23" ht="15" customHeight="1" x14ac:dyDescent="0.15">
      <c r="A19" s="282"/>
      <c r="B19" s="484"/>
      <c r="C19" s="288" t="s">
        <v>65</v>
      </c>
      <c r="D19" s="288"/>
      <c r="E19" s="367"/>
      <c r="F19" s="119">
        <v>78</v>
      </c>
      <c r="G19" s="121">
        <v>27.083333333333336</v>
      </c>
      <c r="W19" t="s">
        <v>128</v>
      </c>
    </row>
    <row r="20" spans="1:23" ht="15" customHeight="1" x14ac:dyDescent="0.15">
      <c r="A20" s="282"/>
      <c r="B20" s="485"/>
      <c r="C20" s="487" t="s">
        <v>168</v>
      </c>
      <c r="D20" s="502" t="s">
        <v>305</v>
      </c>
      <c r="E20" s="105" t="s">
        <v>24</v>
      </c>
      <c r="F20" s="119">
        <v>63</v>
      </c>
      <c r="G20" s="126">
        <v>21.875</v>
      </c>
    </row>
    <row r="21" spans="1:23" ht="15" customHeight="1" x14ac:dyDescent="0.15">
      <c r="A21" s="282"/>
      <c r="B21" s="485"/>
      <c r="C21" s="488"/>
      <c r="D21" s="503"/>
      <c r="E21" s="105" t="s">
        <v>256</v>
      </c>
      <c r="F21" s="119">
        <v>13</v>
      </c>
      <c r="G21" s="125">
        <v>4.5138888888888902</v>
      </c>
      <c r="W21" t="s">
        <v>127</v>
      </c>
    </row>
    <row r="22" spans="1:23" ht="15" customHeight="1" x14ac:dyDescent="0.15">
      <c r="A22" s="282"/>
      <c r="B22" s="485"/>
      <c r="C22" s="488"/>
      <c r="D22" s="503"/>
      <c r="E22" s="95" t="s">
        <v>257</v>
      </c>
      <c r="F22" s="119">
        <v>34</v>
      </c>
      <c r="G22" s="121">
        <v>11.8055555555556</v>
      </c>
    </row>
    <row r="23" spans="1:23" ht="15" customHeight="1" x14ac:dyDescent="0.15">
      <c r="A23" s="282"/>
      <c r="B23" s="485"/>
      <c r="C23" s="488"/>
      <c r="D23" s="294" t="s">
        <v>25</v>
      </c>
      <c r="E23" s="293"/>
      <c r="F23" s="119">
        <v>31</v>
      </c>
      <c r="G23" s="121">
        <v>10.7638888888889</v>
      </c>
      <c r="W23" t="s">
        <v>11</v>
      </c>
    </row>
    <row r="24" spans="1:23" ht="15" customHeight="1" x14ac:dyDescent="0.15">
      <c r="A24" s="282"/>
      <c r="B24" s="485"/>
      <c r="C24" s="488"/>
      <c r="D24" s="294" t="s">
        <v>66</v>
      </c>
      <c r="E24" s="293"/>
      <c r="F24" s="120">
        <v>32</v>
      </c>
      <c r="G24" s="121">
        <v>11.1111111111111</v>
      </c>
    </row>
    <row r="25" spans="1:23" ht="15" customHeight="1" x14ac:dyDescent="0.15">
      <c r="A25" s="282"/>
      <c r="B25" s="485"/>
      <c r="C25" s="489"/>
      <c r="D25" s="294" t="s">
        <v>170</v>
      </c>
      <c r="E25" s="293"/>
      <c r="F25" s="119">
        <v>7</v>
      </c>
      <c r="G25" s="126">
        <v>2.4305555555555598</v>
      </c>
    </row>
    <row r="26" spans="1:23" ht="15" customHeight="1" x14ac:dyDescent="0.15">
      <c r="A26" s="282"/>
      <c r="B26" s="485"/>
      <c r="C26" s="490" t="s">
        <v>68</v>
      </c>
      <c r="D26" s="288"/>
      <c r="E26" s="367"/>
      <c r="F26" s="130">
        <v>144</v>
      </c>
      <c r="G26" s="125">
        <v>50</v>
      </c>
    </row>
    <row r="27" spans="1:23" ht="15" customHeight="1" x14ac:dyDescent="0.15">
      <c r="A27" s="282"/>
      <c r="B27" s="485"/>
      <c r="C27" s="491" t="s">
        <v>168</v>
      </c>
      <c r="D27" s="502" t="s">
        <v>305</v>
      </c>
      <c r="E27" s="105" t="s">
        <v>24</v>
      </c>
      <c r="F27" s="119">
        <v>96</v>
      </c>
      <c r="G27" s="121">
        <v>33.3333333333333</v>
      </c>
    </row>
    <row r="28" spans="1:23" ht="15" customHeight="1" x14ac:dyDescent="0.15">
      <c r="A28" s="282"/>
      <c r="B28" s="485"/>
      <c r="C28" s="492"/>
      <c r="D28" s="503"/>
      <c r="E28" s="105" t="s">
        <v>256</v>
      </c>
      <c r="F28" s="119">
        <v>8</v>
      </c>
      <c r="G28" s="121">
        <v>2.7777777777777799</v>
      </c>
    </row>
    <row r="29" spans="1:23" ht="15" customHeight="1" x14ac:dyDescent="0.15">
      <c r="A29" s="282"/>
      <c r="B29" s="485"/>
      <c r="C29" s="492"/>
      <c r="D29" s="504"/>
      <c r="E29" s="105" t="s">
        <v>257</v>
      </c>
      <c r="F29" s="119">
        <v>4</v>
      </c>
      <c r="G29" s="121">
        <v>1.3888888888888899</v>
      </c>
      <c r="W29" t="s">
        <v>126</v>
      </c>
    </row>
    <row r="30" spans="1:23" ht="15" customHeight="1" x14ac:dyDescent="0.15">
      <c r="A30" s="282"/>
      <c r="B30" s="485"/>
      <c r="C30" s="492"/>
      <c r="D30" s="294" t="s">
        <v>25</v>
      </c>
      <c r="E30" s="293"/>
      <c r="F30" s="119">
        <v>81</v>
      </c>
      <c r="G30" s="121">
        <v>28.125</v>
      </c>
    </row>
    <row r="31" spans="1:23" ht="15" customHeight="1" x14ac:dyDescent="0.15">
      <c r="A31" s="282"/>
      <c r="B31" s="485"/>
      <c r="C31" s="492"/>
      <c r="D31" s="294" t="s">
        <v>169</v>
      </c>
      <c r="E31" s="293"/>
      <c r="F31" s="119">
        <v>4</v>
      </c>
      <c r="G31" s="121">
        <v>1.3888888888888899</v>
      </c>
      <c r="W31" t="s">
        <v>125</v>
      </c>
    </row>
    <row r="32" spans="1:23" ht="15" customHeight="1" x14ac:dyDescent="0.15">
      <c r="A32" s="282"/>
      <c r="B32" s="486"/>
      <c r="C32" s="493"/>
      <c r="D32" s="294" t="s">
        <v>170</v>
      </c>
      <c r="E32" s="293"/>
      <c r="F32" s="120">
        <v>0</v>
      </c>
      <c r="G32" s="121">
        <v>0</v>
      </c>
    </row>
    <row r="33" spans="1:24" ht="15" customHeight="1" x14ac:dyDescent="0.15">
      <c r="A33" s="282"/>
      <c r="B33" s="494" t="s">
        <v>69</v>
      </c>
      <c r="C33" s="494"/>
      <c r="D33" s="494"/>
      <c r="E33" s="494"/>
      <c r="F33" s="131">
        <v>65</v>
      </c>
      <c r="G33" s="132">
        <v>22.569444444444446</v>
      </c>
      <c r="H33" s="2"/>
      <c r="W33" t="s">
        <v>11</v>
      </c>
    </row>
    <row r="34" spans="1:24" ht="15" customHeight="1" x14ac:dyDescent="0.15">
      <c r="A34" s="275"/>
      <c r="B34" s="495" t="s">
        <v>10</v>
      </c>
      <c r="C34" s="495"/>
      <c r="D34" s="495"/>
      <c r="E34" s="495"/>
      <c r="F34" s="133">
        <v>1</v>
      </c>
      <c r="G34" s="134">
        <v>0.34722222222222221</v>
      </c>
      <c r="H34" s="2"/>
    </row>
    <row r="35" spans="1:24" ht="15" customHeight="1" x14ac:dyDescent="0.15">
      <c r="A35" s="395" t="s">
        <v>258</v>
      </c>
      <c r="B35" s="400" t="s">
        <v>70</v>
      </c>
      <c r="C35" s="400"/>
      <c r="D35" s="400"/>
      <c r="E35" s="400"/>
      <c r="F35" s="116">
        <v>37</v>
      </c>
      <c r="G35" s="129">
        <v>12.847222222222223</v>
      </c>
      <c r="W35" t="s">
        <v>157</v>
      </c>
    </row>
    <row r="36" spans="1:24" ht="15" customHeight="1" x14ac:dyDescent="0.15">
      <c r="A36" s="395"/>
      <c r="B36" s="483" t="s">
        <v>71</v>
      </c>
      <c r="C36" s="483"/>
      <c r="D36" s="483"/>
      <c r="E36" s="483"/>
      <c r="F36" s="122">
        <v>251</v>
      </c>
      <c r="G36" s="128">
        <v>87.152777777777786</v>
      </c>
    </row>
    <row r="37" spans="1:24" ht="15" customHeight="1" x14ac:dyDescent="0.15">
      <c r="A37" s="405" t="s">
        <v>72</v>
      </c>
      <c r="B37" s="400" t="s">
        <v>70</v>
      </c>
      <c r="C37" s="400"/>
      <c r="D37" s="400"/>
      <c r="E37" s="400"/>
      <c r="F37" s="116">
        <v>281</v>
      </c>
      <c r="G37" s="129">
        <v>97.569444444444443</v>
      </c>
    </row>
    <row r="38" spans="1:24" ht="15" customHeight="1" x14ac:dyDescent="0.15">
      <c r="A38" s="405"/>
      <c r="B38" s="483" t="s">
        <v>12</v>
      </c>
      <c r="C38" s="483"/>
      <c r="D38" s="483"/>
      <c r="E38" s="483"/>
      <c r="F38" s="122">
        <v>7</v>
      </c>
      <c r="G38" s="128">
        <v>2.4305555555555558</v>
      </c>
    </row>
    <row r="39" spans="1:24" ht="15" customHeight="1" x14ac:dyDescent="0.15">
      <c r="A39" s="405" t="s">
        <v>73</v>
      </c>
      <c r="B39" s="356" t="s">
        <v>74</v>
      </c>
      <c r="C39" s="400"/>
      <c r="D39" s="400"/>
      <c r="E39" s="400"/>
      <c r="F39" s="117">
        <v>229</v>
      </c>
      <c r="G39" s="129">
        <v>79.513888888888886</v>
      </c>
    </row>
    <row r="40" spans="1:24" ht="15" customHeight="1" x14ac:dyDescent="0.15">
      <c r="A40" s="405"/>
      <c r="B40" s="484"/>
      <c r="C40" s="490" t="s">
        <v>2</v>
      </c>
      <c r="D40" s="288"/>
      <c r="E40" s="367"/>
      <c r="F40" s="118">
        <v>215</v>
      </c>
      <c r="G40" s="126">
        <v>74.652777777777786</v>
      </c>
      <c r="H40" s="123"/>
    </row>
    <row r="41" spans="1:24" ht="15" customHeight="1" x14ac:dyDescent="0.15">
      <c r="A41" s="405"/>
      <c r="B41" s="496"/>
      <c r="C41" s="415" t="s">
        <v>3</v>
      </c>
      <c r="D41" s="293"/>
      <c r="E41" s="368"/>
      <c r="F41" s="118">
        <v>14</v>
      </c>
      <c r="G41" s="126">
        <v>4.8611111111111116</v>
      </c>
    </row>
    <row r="42" spans="1:24" ht="15" customHeight="1" x14ac:dyDescent="0.15">
      <c r="A42" s="405"/>
      <c r="B42" s="397" t="s">
        <v>75</v>
      </c>
      <c r="C42" s="397"/>
      <c r="D42" s="397"/>
      <c r="E42" s="397"/>
      <c r="F42" s="122">
        <v>59</v>
      </c>
      <c r="G42" s="128">
        <v>20.486111111111111</v>
      </c>
    </row>
    <row r="43" spans="1:24" ht="15" customHeight="1" x14ac:dyDescent="0.15">
      <c r="A43" s="274" t="s">
        <v>113</v>
      </c>
      <c r="B43" s="343" t="s">
        <v>163</v>
      </c>
      <c r="C43" s="277" t="s">
        <v>82</v>
      </c>
      <c r="D43" s="277"/>
      <c r="E43" s="278"/>
      <c r="F43" s="117">
        <v>195</v>
      </c>
      <c r="G43" s="135">
        <v>67.708333333333343</v>
      </c>
    </row>
    <row r="44" spans="1:24" ht="15" customHeight="1" x14ac:dyDescent="0.15">
      <c r="A44" s="357"/>
      <c r="B44" s="344"/>
      <c r="C44" s="292" t="s">
        <v>246</v>
      </c>
      <c r="D44" s="292"/>
      <c r="E44" s="293"/>
      <c r="F44" s="136">
        <v>29</v>
      </c>
      <c r="G44" s="137">
        <v>10.069444444444445</v>
      </c>
    </row>
    <row r="45" spans="1:24" ht="15" customHeight="1" x14ac:dyDescent="0.15">
      <c r="A45" s="357"/>
      <c r="B45" s="344"/>
      <c r="C45" s="292" t="s">
        <v>124</v>
      </c>
      <c r="D45" s="292"/>
      <c r="E45" s="293"/>
      <c r="F45" s="136">
        <v>18</v>
      </c>
      <c r="G45" s="137">
        <v>6.25</v>
      </c>
      <c r="H45" s="14"/>
    </row>
    <row r="46" spans="1:24" ht="15" customHeight="1" x14ac:dyDescent="0.15">
      <c r="A46" s="357"/>
      <c r="B46" s="344"/>
      <c r="C46" s="292" t="s">
        <v>247</v>
      </c>
      <c r="D46" s="292"/>
      <c r="E46" s="293"/>
      <c r="F46" s="136">
        <v>3</v>
      </c>
      <c r="G46" s="137">
        <v>1.0416666666666667</v>
      </c>
    </row>
    <row r="47" spans="1:24" ht="15" customHeight="1" x14ac:dyDescent="0.15">
      <c r="A47" s="357"/>
      <c r="B47" s="344"/>
      <c r="C47" s="292" t="s">
        <v>199</v>
      </c>
      <c r="D47" s="292"/>
      <c r="E47" s="293"/>
      <c r="F47" s="136">
        <v>22</v>
      </c>
      <c r="G47" s="137">
        <v>7.6388888888888893</v>
      </c>
      <c r="X47" s="2"/>
    </row>
    <row r="48" spans="1:24" ht="15" customHeight="1" x14ac:dyDescent="0.15">
      <c r="A48" s="357"/>
      <c r="B48" s="344"/>
      <c r="C48" s="292" t="s">
        <v>123</v>
      </c>
      <c r="D48" s="292"/>
      <c r="E48" s="293"/>
      <c r="F48" s="138">
        <v>0</v>
      </c>
      <c r="G48" s="127">
        <v>0</v>
      </c>
    </row>
    <row r="49" spans="1:8" ht="15" customHeight="1" x14ac:dyDescent="0.15">
      <c r="A49" s="357"/>
      <c r="B49" s="497"/>
      <c r="C49" s="292" t="s">
        <v>213</v>
      </c>
      <c r="D49" s="292"/>
      <c r="E49" s="293"/>
      <c r="F49" s="136">
        <v>15</v>
      </c>
      <c r="G49" s="127">
        <v>5.2083333333333339</v>
      </c>
      <c r="H49" s="2"/>
    </row>
    <row r="50" spans="1:8" ht="15" customHeight="1" x14ac:dyDescent="0.15">
      <c r="A50" s="358"/>
      <c r="B50" s="426" t="s">
        <v>10</v>
      </c>
      <c r="C50" s="479"/>
      <c r="D50" s="479"/>
      <c r="E50" s="480"/>
      <c r="F50" s="139">
        <v>23</v>
      </c>
      <c r="G50" s="128">
        <v>7.9861111111111116</v>
      </c>
    </row>
    <row r="51" spans="1:8" ht="15" customHeight="1" x14ac:dyDescent="0.15">
      <c r="A51" s="395" t="s">
        <v>296</v>
      </c>
      <c r="B51" s="356" t="s">
        <v>77</v>
      </c>
      <c r="C51" s="356"/>
      <c r="D51" s="356"/>
      <c r="E51" s="356"/>
      <c r="F51" s="138">
        <v>212</v>
      </c>
      <c r="G51" s="135">
        <v>73.611111111111114</v>
      </c>
    </row>
    <row r="52" spans="1:8" ht="15" customHeight="1" x14ac:dyDescent="0.15">
      <c r="A52" s="395"/>
      <c r="B52" s="367" t="s">
        <v>78</v>
      </c>
      <c r="C52" s="367"/>
      <c r="D52" s="367"/>
      <c r="E52" s="367"/>
      <c r="F52" s="140">
        <v>22</v>
      </c>
      <c r="G52" s="137">
        <v>7.6388888888888893</v>
      </c>
    </row>
    <row r="53" spans="1:8" ht="15" customHeight="1" x14ac:dyDescent="0.15">
      <c r="A53" s="395"/>
      <c r="B53" s="397" t="s">
        <v>13</v>
      </c>
      <c r="C53" s="397"/>
      <c r="D53" s="397"/>
      <c r="E53" s="397"/>
      <c r="F53" s="122">
        <v>54</v>
      </c>
      <c r="G53" s="128">
        <v>18.75</v>
      </c>
    </row>
    <row r="54" spans="1:8" ht="15" customHeight="1" x14ac:dyDescent="0.15">
      <c r="A54" s="395" t="s">
        <v>297</v>
      </c>
      <c r="B54" s="356" t="s">
        <v>130</v>
      </c>
      <c r="C54" s="356"/>
      <c r="D54" s="356"/>
      <c r="E54" s="356"/>
      <c r="F54" s="141">
        <v>114</v>
      </c>
      <c r="G54" s="135">
        <v>39.583333333333336</v>
      </c>
    </row>
    <row r="55" spans="1:8" ht="15" customHeight="1" x14ac:dyDescent="0.15">
      <c r="A55" s="395"/>
      <c r="B55" s="368" t="s">
        <v>131</v>
      </c>
      <c r="C55" s="368"/>
      <c r="D55" s="368"/>
      <c r="E55" s="368"/>
      <c r="F55" s="136">
        <v>28</v>
      </c>
      <c r="G55" s="127">
        <v>9.7222222222222232</v>
      </c>
    </row>
    <row r="56" spans="1:8" ht="15" customHeight="1" x14ac:dyDescent="0.15">
      <c r="A56" s="395"/>
      <c r="B56" s="358" t="s">
        <v>14</v>
      </c>
      <c r="C56" s="358"/>
      <c r="D56" s="358"/>
      <c r="E56" s="358"/>
      <c r="F56" s="139">
        <v>146</v>
      </c>
      <c r="G56" s="128">
        <v>50.694444444444443</v>
      </c>
    </row>
    <row r="57" spans="1:8" ht="15" customHeight="1" x14ac:dyDescent="0.15">
      <c r="A57" s="310" t="s">
        <v>298</v>
      </c>
      <c r="B57" s="500" t="s">
        <v>175</v>
      </c>
      <c r="C57" s="500"/>
      <c r="D57" s="500"/>
      <c r="E57" s="500"/>
      <c r="F57" s="138">
        <v>14</v>
      </c>
      <c r="G57" s="135">
        <v>4.8611111111111116</v>
      </c>
    </row>
    <row r="58" spans="1:8" ht="15" customHeight="1" x14ac:dyDescent="0.15">
      <c r="A58" s="318"/>
      <c r="B58" s="501" t="s">
        <v>306</v>
      </c>
      <c r="C58" s="501"/>
      <c r="D58" s="501"/>
      <c r="E58" s="501"/>
      <c r="F58" s="140">
        <v>95</v>
      </c>
      <c r="G58" s="201">
        <v>32.986111111111114</v>
      </c>
      <c r="H58" s="5"/>
    </row>
    <row r="59" spans="1:8" ht="15" customHeight="1" x14ac:dyDescent="0.15">
      <c r="A59" s="311"/>
      <c r="B59" s="397" t="s">
        <v>14</v>
      </c>
      <c r="C59" s="397"/>
      <c r="D59" s="397"/>
      <c r="E59" s="397"/>
      <c r="F59" s="122">
        <v>179</v>
      </c>
      <c r="G59" s="200">
        <v>62.152777777777779</v>
      </c>
      <c r="H59" s="5"/>
    </row>
    <row r="60" spans="1:8" ht="15" customHeight="1" x14ac:dyDescent="0.15">
      <c r="A60" s="395" t="s">
        <v>214</v>
      </c>
      <c r="B60" s="283" t="s">
        <v>112</v>
      </c>
      <c r="C60" s="284"/>
      <c r="D60" s="284"/>
      <c r="E60" s="285"/>
      <c r="F60" s="117">
        <v>193</v>
      </c>
      <c r="G60" s="129">
        <v>67.013888888888886</v>
      </c>
      <c r="H60" s="5"/>
    </row>
    <row r="61" spans="1:8" ht="15" customHeight="1" x14ac:dyDescent="0.15">
      <c r="A61" s="395"/>
      <c r="B61" s="498" t="s">
        <v>174</v>
      </c>
      <c r="C61" s="294" t="s">
        <v>97</v>
      </c>
      <c r="D61" s="292"/>
      <c r="E61" s="293"/>
      <c r="F61" s="142">
        <v>8</v>
      </c>
      <c r="G61" s="126">
        <v>2.7777777777777777</v>
      </c>
      <c r="H61" s="5"/>
    </row>
    <row r="62" spans="1:8" ht="15" customHeight="1" x14ac:dyDescent="0.15">
      <c r="A62" s="395"/>
      <c r="B62" s="499"/>
      <c r="C62" s="294" t="s">
        <v>98</v>
      </c>
      <c r="D62" s="292"/>
      <c r="E62" s="293"/>
      <c r="F62" s="130">
        <v>76</v>
      </c>
      <c r="G62" s="125">
        <v>26.388888888888889</v>
      </c>
      <c r="H62" s="5"/>
    </row>
    <row r="63" spans="1:8" ht="15" customHeight="1" x14ac:dyDescent="0.15">
      <c r="A63" s="395"/>
      <c r="B63" s="499"/>
      <c r="C63" s="294" t="s">
        <v>322</v>
      </c>
      <c r="D63" s="292"/>
      <c r="E63" s="293"/>
      <c r="F63" s="143">
        <v>9</v>
      </c>
      <c r="G63" s="126">
        <v>3.125</v>
      </c>
      <c r="H63" s="2"/>
    </row>
    <row r="64" spans="1:8" ht="15" customHeight="1" x14ac:dyDescent="0.15">
      <c r="A64" s="395"/>
      <c r="B64" s="499"/>
      <c r="C64" s="294" t="s">
        <v>10</v>
      </c>
      <c r="D64" s="292"/>
      <c r="E64" s="293"/>
      <c r="F64" s="130">
        <v>1</v>
      </c>
      <c r="G64" s="125">
        <v>0.34722222222222221</v>
      </c>
    </row>
    <row r="65" spans="1:12" ht="15" customHeight="1" x14ac:dyDescent="0.15">
      <c r="A65" s="395"/>
      <c r="B65" s="367" t="s">
        <v>37</v>
      </c>
      <c r="C65" s="367"/>
      <c r="D65" s="367"/>
      <c r="E65" s="367"/>
      <c r="F65" s="136">
        <v>86</v>
      </c>
      <c r="G65" s="127">
        <v>29.861111111111111</v>
      </c>
      <c r="H65" s="2"/>
    </row>
    <row r="66" spans="1:12" ht="15" customHeight="1" x14ac:dyDescent="0.15">
      <c r="A66" s="395"/>
      <c r="B66" s="397" t="s">
        <v>10</v>
      </c>
      <c r="C66" s="397"/>
      <c r="D66" s="397"/>
      <c r="E66" s="397"/>
      <c r="F66" s="133">
        <v>9</v>
      </c>
      <c r="G66" s="128">
        <v>3.125</v>
      </c>
    </row>
    <row r="67" spans="1:12" ht="15" customHeight="1" x14ac:dyDescent="0.15">
      <c r="A67" s="55" t="s">
        <v>252</v>
      </c>
      <c r="B67" s="48"/>
      <c r="C67" s="48"/>
      <c r="D67" s="48"/>
      <c r="E67" s="48"/>
      <c r="F67" s="55"/>
      <c r="G67" s="55"/>
    </row>
    <row r="68" spans="1:12" ht="15" customHeight="1" x14ac:dyDescent="0.15">
      <c r="A68" s="55" t="s">
        <v>254</v>
      </c>
      <c r="B68" s="48"/>
      <c r="C68" s="48"/>
      <c r="D68" s="48"/>
      <c r="E68" s="48"/>
      <c r="F68" s="55"/>
      <c r="G68" s="55"/>
    </row>
    <row r="69" spans="1:12" ht="15" customHeight="1" x14ac:dyDescent="0.15">
      <c r="A69" s="55" t="s">
        <v>255</v>
      </c>
      <c r="B69" s="48"/>
      <c r="C69" s="48"/>
      <c r="D69" s="48"/>
      <c r="E69" s="48"/>
      <c r="F69" s="48"/>
      <c r="G69" s="48"/>
    </row>
    <row r="70" spans="1:12" ht="15" customHeight="1" x14ac:dyDescent="0.15">
      <c r="A70" s="55" t="s">
        <v>334</v>
      </c>
      <c r="B70" s="48"/>
      <c r="C70" s="48"/>
      <c r="D70" s="48"/>
      <c r="E70" s="48"/>
      <c r="F70" s="48"/>
      <c r="G70" s="48"/>
    </row>
    <row r="71" spans="1:12" ht="15" customHeight="1" x14ac:dyDescent="0.15">
      <c r="A71" s="55" t="s">
        <v>279</v>
      </c>
      <c r="B71" s="48"/>
      <c r="C71" s="48"/>
      <c r="D71" s="48"/>
      <c r="E71" s="48"/>
      <c r="F71" s="48"/>
      <c r="G71" s="48"/>
      <c r="J71" s="8"/>
      <c r="K71" s="8"/>
      <c r="L71" s="8"/>
    </row>
    <row r="72" spans="1:12" ht="15" customHeight="1" x14ac:dyDescent="0.15">
      <c r="A72" s="55" t="s">
        <v>259</v>
      </c>
      <c r="B72" s="48"/>
      <c r="C72" s="48"/>
      <c r="D72" s="48"/>
      <c r="E72" s="48"/>
      <c r="F72" s="48"/>
      <c r="G72" s="48"/>
      <c r="J72" s="8"/>
      <c r="K72" s="8"/>
      <c r="L72" s="8"/>
    </row>
    <row r="73" spans="1:12" ht="15" customHeight="1" x14ac:dyDescent="0.15">
      <c r="A73" s="55" t="s">
        <v>381</v>
      </c>
      <c r="B73" s="48"/>
      <c r="C73" s="48"/>
      <c r="D73" s="48"/>
      <c r="E73" s="48"/>
      <c r="F73" s="48"/>
      <c r="G73" s="48"/>
      <c r="J73" s="8"/>
      <c r="K73" s="8"/>
      <c r="L73" s="8"/>
    </row>
    <row r="74" spans="1:12" ht="15" customHeight="1" x14ac:dyDescent="0.15">
      <c r="A74" s="209" t="s">
        <v>299</v>
      </c>
      <c r="B74" s="210"/>
      <c r="C74" s="210"/>
      <c r="D74" s="210"/>
      <c r="E74" s="210"/>
      <c r="F74" s="210"/>
      <c r="G74" s="210"/>
      <c r="H74" s="211"/>
      <c r="J74" s="8"/>
      <c r="K74" s="8"/>
      <c r="L74" s="8"/>
    </row>
    <row r="75" spans="1:12" ht="15" customHeight="1" x14ac:dyDescent="0.15">
      <c r="A75" s="209" t="s">
        <v>300</v>
      </c>
      <c r="B75" s="210"/>
      <c r="C75" s="210"/>
      <c r="D75" s="210"/>
      <c r="E75" s="210"/>
      <c r="F75" s="210"/>
      <c r="G75" s="210"/>
      <c r="H75" s="211"/>
      <c r="J75" s="8"/>
      <c r="K75" s="8"/>
      <c r="L75" s="8"/>
    </row>
    <row r="76" spans="1:12" ht="15" customHeight="1" x14ac:dyDescent="0.15">
      <c r="A76" s="209" t="s">
        <v>301</v>
      </c>
      <c r="B76" s="210"/>
      <c r="C76" s="210"/>
      <c r="D76" s="210"/>
      <c r="E76" s="210"/>
      <c r="F76" s="210"/>
      <c r="G76" s="210"/>
      <c r="H76" s="211"/>
      <c r="J76" s="8"/>
      <c r="K76" s="8"/>
      <c r="L76" s="8"/>
    </row>
    <row r="77" spans="1:12" ht="15" customHeight="1" x14ac:dyDescent="0.15">
      <c r="A77" s="55" t="s">
        <v>260</v>
      </c>
      <c r="B77" s="48"/>
      <c r="C77" s="48"/>
      <c r="D77" s="48"/>
      <c r="E77" s="48"/>
      <c r="F77" s="48"/>
      <c r="G77" s="48"/>
      <c r="H77" s="8"/>
      <c r="I77" s="8"/>
      <c r="K77" s="5"/>
    </row>
    <row r="78" spans="1:12" ht="15" customHeight="1" x14ac:dyDescent="0.15">
      <c r="A78" s="55" t="s">
        <v>308</v>
      </c>
      <c r="K78" s="5"/>
    </row>
  </sheetData>
  <mergeCells count="78">
    <mergeCell ref="D20:D22"/>
    <mergeCell ref="D30:E30"/>
    <mergeCell ref="D31:E31"/>
    <mergeCell ref="D32:E32"/>
    <mergeCell ref="D27:D29"/>
    <mergeCell ref="D25:E25"/>
    <mergeCell ref="B59:E59"/>
    <mergeCell ref="A57:A59"/>
    <mergeCell ref="C61:E61"/>
    <mergeCell ref="C62:E62"/>
    <mergeCell ref="C63:E63"/>
    <mergeCell ref="C64:E64"/>
    <mergeCell ref="A51:A53"/>
    <mergeCell ref="B51:E51"/>
    <mergeCell ref="B52:E52"/>
    <mergeCell ref="B53:E53"/>
    <mergeCell ref="A54:A56"/>
    <mergeCell ref="B54:E54"/>
    <mergeCell ref="B55:E55"/>
    <mergeCell ref="B56:E56"/>
    <mergeCell ref="A60:A66"/>
    <mergeCell ref="B60:E60"/>
    <mergeCell ref="B61:B64"/>
    <mergeCell ref="B65:E65"/>
    <mergeCell ref="B66:E66"/>
    <mergeCell ref="B57:E57"/>
    <mergeCell ref="B58:E58"/>
    <mergeCell ref="A43:A50"/>
    <mergeCell ref="B50:E50"/>
    <mergeCell ref="C47:E47"/>
    <mergeCell ref="C48:E48"/>
    <mergeCell ref="C49:E49"/>
    <mergeCell ref="B43:B49"/>
    <mergeCell ref="C43:E43"/>
    <mergeCell ref="C44:E44"/>
    <mergeCell ref="C45:E45"/>
    <mergeCell ref="C46:E46"/>
    <mergeCell ref="A37:A38"/>
    <mergeCell ref="B37:E37"/>
    <mergeCell ref="B38:E38"/>
    <mergeCell ref="A39:A42"/>
    <mergeCell ref="B39:E39"/>
    <mergeCell ref="B40:B41"/>
    <mergeCell ref="C40:E40"/>
    <mergeCell ref="C41:E41"/>
    <mergeCell ref="B42:E42"/>
    <mergeCell ref="C13:E13"/>
    <mergeCell ref="C14:E14"/>
    <mergeCell ref="A35:A36"/>
    <mergeCell ref="B35:E35"/>
    <mergeCell ref="B36:E36"/>
    <mergeCell ref="A18:A34"/>
    <mergeCell ref="B18:E18"/>
    <mergeCell ref="B19:B32"/>
    <mergeCell ref="C19:E19"/>
    <mergeCell ref="C20:C25"/>
    <mergeCell ref="C26:E26"/>
    <mergeCell ref="C27:C32"/>
    <mergeCell ref="B33:E33"/>
    <mergeCell ref="B34:E34"/>
    <mergeCell ref="D23:E23"/>
    <mergeCell ref="D24:E24"/>
    <mergeCell ref="F2:G2"/>
    <mergeCell ref="C15:E15"/>
    <mergeCell ref="A3:E3"/>
    <mergeCell ref="A4:A17"/>
    <mergeCell ref="B4:E4"/>
    <mergeCell ref="B5:B15"/>
    <mergeCell ref="C5:E5"/>
    <mergeCell ref="C6:E6"/>
    <mergeCell ref="C7:E7"/>
    <mergeCell ref="C8:E8"/>
    <mergeCell ref="C9:E9"/>
    <mergeCell ref="B16:E16"/>
    <mergeCell ref="B17:E17"/>
    <mergeCell ref="C10:E10"/>
    <mergeCell ref="C11:E11"/>
    <mergeCell ref="C12:E12"/>
  </mergeCells>
  <phoneticPr fontId="13"/>
  <pageMargins left="0.7" right="0.7" top="0.75" bottom="0.75" header="0.3" footer="0.3"/>
  <pageSetup paperSize="9" scale="2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4AD4-AF66-45F1-922C-8FBCB1ED2D1D}">
  <sheetPr>
    <pageSetUpPr fitToPage="1"/>
  </sheetPr>
  <dimension ref="A1:M73"/>
  <sheetViews>
    <sheetView showGridLines="0" topLeftCell="A20" zoomScaleNormal="100" workbookViewId="0">
      <selection activeCell="B29" sqref="B29:C34"/>
    </sheetView>
  </sheetViews>
  <sheetFormatPr defaultRowHeight="13.5" x14ac:dyDescent="0.15"/>
  <cols>
    <col min="1" max="1" width="18.25" customWidth="1"/>
    <col min="2" max="3" width="4.5" customWidth="1"/>
    <col min="4" max="4" width="43.625" customWidth="1"/>
    <col min="5" max="11" width="14.75" customWidth="1"/>
    <col min="12" max="13" width="17.5" customWidth="1"/>
    <col min="21" max="21" width="22.5" bestFit="1" customWidth="1"/>
  </cols>
  <sheetData>
    <row r="1" spans="1:13" ht="13.15" customHeight="1" x14ac:dyDescent="0.15">
      <c r="A1" s="16" t="s">
        <v>335</v>
      </c>
      <c r="E1" s="3"/>
      <c r="F1" s="1"/>
      <c r="L1" s="8"/>
      <c r="M1" s="8"/>
    </row>
    <row r="2" spans="1:13" ht="13.15" customHeight="1" x14ac:dyDescent="0.15">
      <c r="A2" s="16"/>
      <c r="E2" s="298" t="s">
        <v>248</v>
      </c>
      <c r="F2" s="298"/>
      <c r="L2" s="8"/>
      <c r="M2" s="8"/>
    </row>
    <row r="3" spans="1:13" ht="15" customHeight="1" x14ac:dyDescent="0.15">
      <c r="A3" s="513" t="s">
        <v>105</v>
      </c>
      <c r="B3" s="514"/>
      <c r="C3" s="514"/>
      <c r="D3" s="515"/>
      <c r="E3" s="6" t="s">
        <v>28</v>
      </c>
      <c r="F3" s="7" t="s">
        <v>29</v>
      </c>
    </row>
    <row r="4" spans="1:13" ht="15" customHeight="1" x14ac:dyDescent="0.15">
      <c r="A4" s="356" t="s">
        <v>148</v>
      </c>
      <c r="B4" s="286" t="s">
        <v>55</v>
      </c>
      <c r="C4" s="287"/>
      <c r="D4" s="288"/>
      <c r="E4" s="45">
        <v>4</v>
      </c>
      <c r="F4" s="46">
        <v>1.3888888888888888</v>
      </c>
    </row>
    <row r="5" spans="1:13" ht="15" customHeight="1" x14ac:dyDescent="0.15">
      <c r="A5" s="357"/>
      <c r="B5" s="367" t="s">
        <v>56</v>
      </c>
      <c r="C5" s="367"/>
      <c r="D5" s="367"/>
      <c r="E5" s="45">
        <v>2</v>
      </c>
      <c r="F5" s="46">
        <v>0.69444444444444442</v>
      </c>
    </row>
    <row r="6" spans="1:13" ht="15" customHeight="1" x14ac:dyDescent="0.15">
      <c r="A6" s="357"/>
      <c r="B6" s="367" t="s">
        <v>57</v>
      </c>
      <c r="C6" s="367"/>
      <c r="D6" s="367"/>
      <c r="E6" s="45">
        <v>14</v>
      </c>
      <c r="F6" s="46">
        <v>4.8611111111111116</v>
      </c>
    </row>
    <row r="7" spans="1:13" ht="15" customHeight="1" x14ac:dyDescent="0.15">
      <c r="A7" s="357"/>
      <c r="B7" s="367" t="s">
        <v>58</v>
      </c>
      <c r="C7" s="367"/>
      <c r="D7" s="367"/>
      <c r="E7" s="41">
        <v>15</v>
      </c>
      <c r="F7" s="42">
        <v>5.2083333333333339</v>
      </c>
    </row>
    <row r="8" spans="1:13" ht="15" customHeight="1" x14ac:dyDescent="0.15">
      <c r="A8" s="357"/>
      <c r="B8" s="367" t="s">
        <v>59</v>
      </c>
      <c r="C8" s="367"/>
      <c r="D8" s="367"/>
      <c r="E8" s="26">
        <v>43</v>
      </c>
      <c r="F8" s="28">
        <v>14.930555555555555</v>
      </c>
    </row>
    <row r="9" spans="1:13" ht="15" customHeight="1" x14ac:dyDescent="0.15">
      <c r="A9" s="357"/>
      <c r="B9" s="367" t="s">
        <v>60</v>
      </c>
      <c r="C9" s="367"/>
      <c r="D9" s="367"/>
      <c r="E9" s="41">
        <v>66</v>
      </c>
      <c r="F9" s="42">
        <v>22.916666666666668</v>
      </c>
    </row>
    <row r="10" spans="1:13" ht="15" customHeight="1" x14ac:dyDescent="0.15">
      <c r="A10" s="357"/>
      <c r="B10" s="368" t="s">
        <v>61</v>
      </c>
      <c r="C10" s="368"/>
      <c r="D10" s="368"/>
      <c r="E10" s="26">
        <v>90</v>
      </c>
      <c r="F10" s="28">
        <v>31.25</v>
      </c>
    </row>
    <row r="11" spans="1:13" ht="15" customHeight="1" x14ac:dyDescent="0.15">
      <c r="A11" s="357"/>
      <c r="B11" s="368" t="s">
        <v>62</v>
      </c>
      <c r="C11" s="368"/>
      <c r="D11" s="368"/>
      <c r="E11" s="45">
        <v>48</v>
      </c>
      <c r="F11" s="46">
        <v>16.666666666666668</v>
      </c>
    </row>
    <row r="12" spans="1:13" ht="15" customHeight="1" x14ac:dyDescent="0.15">
      <c r="A12" s="358"/>
      <c r="B12" s="357" t="s">
        <v>63</v>
      </c>
      <c r="C12" s="357"/>
      <c r="D12" s="357"/>
      <c r="E12" s="45">
        <v>6</v>
      </c>
      <c r="F12" s="46">
        <v>2.0833333333333335</v>
      </c>
    </row>
    <row r="13" spans="1:13" ht="15" customHeight="1" x14ac:dyDescent="0.15">
      <c r="A13" s="356" t="s">
        <v>285</v>
      </c>
      <c r="B13" s="276" t="s">
        <v>147</v>
      </c>
      <c r="C13" s="277"/>
      <c r="D13" s="278"/>
      <c r="E13" s="24">
        <v>5</v>
      </c>
      <c r="F13" s="25">
        <v>1.7361111111111112</v>
      </c>
    </row>
    <row r="14" spans="1:13" ht="15" customHeight="1" x14ac:dyDescent="0.15">
      <c r="A14" s="357"/>
      <c r="B14" s="383" t="s">
        <v>146</v>
      </c>
      <c r="C14" s="384"/>
      <c r="D14" s="372"/>
      <c r="E14" s="45">
        <v>22</v>
      </c>
      <c r="F14" s="46">
        <v>7.6388888888888893</v>
      </c>
      <c r="L14" s="8"/>
      <c r="M14" s="8"/>
    </row>
    <row r="15" spans="1:13" ht="15" customHeight="1" x14ac:dyDescent="0.15">
      <c r="A15" s="357"/>
      <c r="B15" s="291" t="s">
        <v>145</v>
      </c>
      <c r="C15" s="292"/>
      <c r="D15" s="293"/>
      <c r="E15" s="45">
        <v>95</v>
      </c>
      <c r="F15" s="46">
        <v>32.986111111111114</v>
      </c>
    </row>
    <row r="16" spans="1:13" ht="15" customHeight="1" x14ac:dyDescent="0.15">
      <c r="A16" s="357"/>
      <c r="B16" s="286" t="s">
        <v>144</v>
      </c>
      <c r="C16" s="287"/>
      <c r="D16" s="288"/>
      <c r="E16" s="45">
        <v>119</v>
      </c>
      <c r="F16" s="46">
        <v>41.319444444444443</v>
      </c>
    </row>
    <row r="17" spans="1:13" ht="15" customHeight="1" x14ac:dyDescent="0.15">
      <c r="A17" s="357"/>
      <c r="B17" s="286" t="s">
        <v>143</v>
      </c>
      <c r="C17" s="287"/>
      <c r="D17" s="288"/>
      <c r="E17" s="45">
        <v>43</v>
      </c>
      <c r="F17" s="46">
        <v>14.930555555555555</v>
      </c>
    </row>
    <row r="18" spans="1:13" ht="15" customHeight="1" x14ac:dyDescent="0.15">
      <c r="A18" s="357"/>
      <c r="B18" s="286" t="s">
        <v>32</v>
      </c>
      <c r="C18" s="287"/>
      <c r="D18" s="288"/>
      <c r="E18" s="45">
        <v>4</v>
      </c>
      <c r="F18" s="42">
        <v>1.3888888888888888</v>
      </c>
    </row>
    <row r="19" spans="1:13" ht="15" customHeight="1" x14ac:dyDescent="0.15">
      <c r="A19" s="358"/>
      <c r="B19" s="279" t="s">
        <v>384</v>
      </c>
      <c r="C19" s="280"/>
      <c r="D19" s="281"/>
      <c r="E19" s="43">
        <v>0</v>
      </c>
      <c r="F19" s="44">
        <v>0</v>
      </c>
    </row>
    <row r="20" spans="1:13" ht="15" customHeight="1" x14ac:dyDescent="0.15">
      <c r="A20" s="356" t="s">
        <v>207</v>
      </c>
      <c r="B20" s="364" t="s">
        <v>185</v>
      </c>
      <c r="C20" s="508" t="s">
        <v>290</v>
      </c>
      <c r="D20" s="251" t="s">
        <v>249</v>
      </c>
      <c r="E20" s="24">
        <v>165</v>
      </c>
      <c r="F20" s="28">
        <v>57.291666666666671</v>
      </c>
      <c r="G20" s="2"/>
    </row>
    <row r="21" spans="1:13" ht="15" customHeight="1" x14ac:dyDescent="0.15">
      <c r="A21" s="357"/>
      <c r="B21" s="365"/>
      <c r="C21" s="509"/>
      <c r="D21" s="228" t="s">
        <v>250</v>
      </c>
      <c r="E21" s="45">
        <v>48</v>
      </c>
      <c r="F21" s="46">
        <v>16.666666666666668</v>
      </c>
    </row>
    <row r="22" spans="1:13" ht="15" customHeight="1" x14ac:dyDescent="0.15">
      <c r="A22" s="357"/>
      <c r="B22" s="365"/>
      <c r="C22" s="509"/>
      <c r="D22" s="228" t="s">
        <v>251</v>
      </c>
      <c r="E22" s="45">
        <v>73</v>
      </c>
      <c r="F22" s="46">
        <v>25.347222222222221</v>
      </c>
    </row>
    <row r="23" spans="1:13" ht="15" customHeight="1" x14ac:dyDescent="0.15">
      <c r="A23" s="357"/>
      <c r="B23" s="365"/>
      <c r="C23" s="510"/>
      <c r="D23" s="228" t="s">
        <v>14</v>
      </c>
      <c r="E23" s="41">
        <v>2</v>
      </c>
      <c r="F23" s="46">
        <v>0.69444444444444442</v>
      </c>
    </row>
    <row r="24" spans="1:13" ht="15" customHeight="1" x14ac:dyDescent="0.15">
      <c r="A24" s="357"/>
      <c r="B24" s="365"/>
      <c r="C24" s="511" t="s">
        <v>291</v>
      </c>
      <c r="D24" s="228" t="s">
        <v>249</v>
      </c>
      <c r="E24" s="41">
        <v>86</v>
      </c>
      <c r="F24" s="46">
        <v>29.861111111111111</v>
      </c>
    </row>
    <row r="25" spans="1:13" ht="15" customHeight="1" x14ac:dyDescent="0.15">
      <c r="A25" s="357"/>
      <c r="B25" s="365"/>
      <c r="C25" s="509"/>
      <c r="D25" s="228" t="s">
        <v>250</v>
      </c>
      <c r="E25" s="41">
        <v>89</v>
      </c>
      <c r="F25" s="42">
        <v>30.902777777777779</v>
      </c>
    </row>
    <row r="26" spans="1:13" ht="15" customHeight="1" x14ac:dyDescent="0.15">
      <c r="A26" s="357"/>
      <c r="B26" s="365"/>
      <c r="C26" s="509"/>
      <c r="D26" s="228" t="s">
        <v>251</v>
      </c>
      <c r="E26" s="26">
        <v>101</v>
      </c>
      <c r="F26" s="42">
        <v>35.069444444444443</v>
      </c>
    </row>
    <row r="27" spans="1:13" ht="15" customHeight="1" x14ac:dyDescent="0.15">
      <c r="A27" s="358"/>
      <c r="B27" s="366"/>
      <c r="C27" s="512"/>
      <c r="D27" s="252" t="s">
        <v>14</v>
      </c>
      <c r="E27" s="43">
        <v>12</v>
      </c>
      <c r="F27" s="28">
        <v>4.166666666666667</v>
      </c>
      <c r="L27" s="8"/>
      <c r="M27" s="8"/>
    </row>
    <row r="28" spans="1:13" ht="15" customHeight="1" x14ac:dyDescent="0.15">
      <c r="A28" s="274" t="s">
        <v>102</v>
      </c>
      <c r="B28" s="284" t="s">
        <v>36</v>
      </c>
      <c r="C28" s="284"/>
      <c r="D28" s="278"/>
      <c r="E28" s="39">
        <v>189</v>
      </c>
      <c r="F28" s="40">
        <v>65.625</v>
      </c>
      <c r="G28" s="14"/>
    </row>
    <row r="29" spans="1:13" ht="15" customHeight="1" x14ac:dyDescent="0.15">
      <c r="A29" s="282"/>
      <c r="B29" s="373" t="s">
        <v>346</v>
      </c>
      <c r="C29" s="505"/>
      <c r="D29" s="205" t="s">
        <v>117</v>
      </c>
      <c r="E29" s="253">
        <v>84</v>
      </c>
      <c r="F29" s="254">
        <v>29.166666666666668</v>
      </c>
    </row>
    <row r="30" spans="1:13" ht="15" customHeight="1" x14ac:dyDescent="0.15">
      <c r="A30" s="282"/>
      <c r="B30" s="373"/>
      <c r="C30" s="505"/>
      <c r="D30" s="256" t="s">
        <v>116</v>
      </c>
      <c r="E30" s="255">
        <v>14</v>
      </c>
      <c r="F30" s="254">
        <v>4.8611111111111116</v>
      </c>
    </row>
    <row r="31" spans="1:13" ht="15" customHeight="1" x14ac:dyDescent="0.15">
      <c r="A31" s="282"/>
      <c r="B31" s="373"/>
      <c r="C31" s="505"/>
      <c r="D31" s="259" t="s">
        <v>114</v>
      </c>
      <c r="E31" s="255">
        <v>22</v>
      </c>
      <c r="F31" s="254">
        <v>7.6388888888888893</v>
      </c>
    </row>
    <row r="32" spans="1:13" ht="15" customHeight="1" x14ac:dyDescent="0.15">
      <c r="A32" s="282"/>
      <c r="B32" s="373"/>
      <c r="C32" s="505"/>
      <c r="D32" s="205" t="s">
        <v>186</v>
      </c>
      <c r="E32" s="255">
        <v>61</v>
      </c>
      <c r="F32" s="254">
        <v>21.180555555555557</v>
      </c>
      <c r="G32" s="12"/>
    </row>
    <row r="33" spans="1:13" ht="15" customHeight="1" x14ac:dyDescent="0.15">
      <c r="A33" s="282"/>
      <c r="B33" s="373"/>
      <c r="C33" s="505"/>
      <c r="D33" s="205" t="s">
        <v>208</v>
      </c>
      <c r="E33" s="255">
        <v>6</v>
      </c>
      <c r="F33" s="254">
        <v>2.0833333333333335</v>
      </c>
      <c r="G33" s="2"/>
    </row>
    <row r="34" spans="1:13" ht="15" customHeight="1" x14ac:dyDescent="0.15">
      <c r="A34" s="282"/>
      <c r="B34" s="506"/>
      <c r="C34" s="507"/>
      <c r="D34" s="256" t="s">
        <v>13</v>
      </c>
      <c r="E34" s="255">
        <v>2</v>
      </c>
      <c r="F34" s="254">
        <v>0.69444444444444442</v>
      </c>
    </row>
    <row r="35" spans="1:13" ht="15" customHeight="1" x14ac:dyDescent="0.15">
      <c r="A35" s="282"/>
      <c r="B35" s="291" t="s">
        <v>22</v>
      </c>
      <c r="C35" s="292"/>
      <c r="D35" s="293"/>
      <c r="E35" s="41">
        <v>90</v>
      </c>
      <c r="F35" s="42">
        <v>31.25</v>
      </c>
      <c r="G35" s="14"/>
    </row>
    <row r="36" spans="1:13" ht="15" customHeight="1" x14ac:dyDescent="0.15">
      <c r="A36" s="275"/>
      <c r="B36" s="279" t="s">
        <v>209</v>
      </c>
      <c r="C36" s="280"/>
      <c r="D36" s="281"/>
      <c r="E36" s="43">
        <v>9</v>
      </c>
      <c r="F36" s="44">
        <v>3.125</v>
      </c>
      <c r="G36" s="4"/>
    </row>
    <row r="37" spans="1:13" ht="15.4" customHeight="1" x14ac:dyDescent="0.15">
      <c r="A37" s="274" t="s">
        <v>310</v>
      </c>
      <c r="B37" s="283" t="s">
        <v>36</v>
      </c>
      <c r="C37" s="284"/>
      <c r="D37" s="278"/>
      <c r="E37" s="24">
        <v>211</v>
      </c>
      <c r="F37" s="40">
        <v>73.263888888888886</v>
      </c>
      <c r="G37" s="2"/>
    </row>
    <row r="38" spans="1:13" ht="16.149999999999999" customHeight="1" x14ac:dyDescent="0.15">
      <c r="A38" s="282"/>
      <c r="B38" s="378" t="s">
        <v>385</v>
      </c>
      <c r="C38" s="431"/>
      <c r="D38" s="256" t="s">
        <v>386</v>
      </c>
      <c r="E38" s="86">
        <v>203</v>
      </c>
      <c r="F38" s="254">
        <v>70.486111111111114</v>
      </c>
    </row>
    <row r="39" spans="1:13" ht="16.149999999999999" customHeight="1" x14ac:dyDescent="0.15">
      <c r="A39" s="282"/>
      <c r="B39" s="378"/>
      <c r="C39" s="431"/>
      <c r="D39" s="256" t="s">
        <v>142</v>
      </c>
      <c r="E39" s="114">
        <v>133</v>
      </c>
      <c r="F39" s="254">
        <v>46.180555555555557</v>
      </c>
    </row>
    <row r="40" spans="1:13" ht="16.149999999999999" customHeight="1" x14ac:dyDescent="0.15">
      <c r="A40" s="282"/>
      <c r="B40" s="378"/>
      <c r="C40" s="431"/>
      <c r="D40" s="256" t="s">
        <v>137</v>
      </c>
      <c r="E40" s="86">
        <v>76</v>
      </c>
      <c r="F40" s="32">
        <v>26.388888888888889</v>
      </c>
    </row>
    <row r="41" spans="1:13" ht="16.149999999999999" customHeight="1" x14ac:dyDescent="0.15">
      <c r="A41" s="282"/>
      <c r="B41" s="378"/>
      <c r="C41" s="431"/>
      <c r="D41" s="256" t="s">
        <v>134</v>
      </c>
      <c r="E41" s="114">
        <v>26</v>
      </c>
      <c r="F41" s="254">
        <v>9.0277777777777786</v>
      </c>
      <c r="G41" s="2"/>
    </row>
    <row r="42" spans="1:13" ht="15.4" customHeight="1" x14ac:dyDescent="0.15">
      <c r="A42" s="275"/>
      <c r="B42" s="279" t="s">
        <v>22</v>
      </c>
      <c r="C42" s="280"/>
      <c r="D42" s="281"/>
      <c r="E42" s="43">
        <v>77</v>
      </c>
      <c r="F42" s="44">
        <v>26.736111111111111</v>
      </c>
    </row>
    <row r="43" spans="1:13" ht="15" customHeight="1" x14ac:dyDescent="0.15">
      <c r="A43" s="274" t="s">
        <v>312</v>
      </c>
      <c r="B43" s="283" t="s">
        <v>119</v>
      </c>
      <c r="C43" s="277"/>
      <c r="D43" s="278"/>
      <c r="E43" s="111">
        <v>249</v>
      </c>
      <c r="F43" s="40">
        <v>86.458333333333343</v>
      </c>
      <c r="L43" s="8"/>
      <c r="M43" s="8"/>
    </row>
    <row r="44" spans="1:13" ht="15" customHeight="1" x14ac:dyDescent="0.15">
      <c r="A44" s="282"/>
      <c r="B44" s="365" t="s">
        <v>122</v>
      </c>
      <c r="C44" s="294" t="s">
        <v>141</v>
      </c>
      <c r="D44" s="293"/>
      <c r="E44" s="91">
        <v>136</v>
      </c>
      <c r="F44" s="34">
        <v>47.222222222222221</v>
      </c>
    </row>
    <row r="45" spans="1:13" ht="15" customHeight="1" x14ac:dyDescent="0.15">
      <c r="A45" s="282"/>
      <c r="B45" s="365"/>
      <c r="C45" s="294" t="s">
        <v>139</v>
      </c>
      <c r="D45" s="293"/>
      <c r="E45" s="114">
        <v>68</v>
      </c>
      <c r="F45" s="32">
        <v>23.611111111111111</v>
      </c>
    </row>
    <row r="46" spans="1:13" ht="15" customHeight="1" x14ac:dyDescent="0.15">
      <c r="A46" s="282"/>
      <c r="B46" s="365"/>
      <c r="C46" s="294" t="s">
        <v>138</v>
      </c>
      <c r="D46" s="293"/>
      <c r="E46" s="114">
        <v>57</v>
      </c>
      <c r="F46" s="32">
        <v>19.791666666666668</v>
      </c>
    </row>
    <row r="47" spans="1:13" ht="15" customHeight="1" x14ac:dyDescent="0.15">
      <c r="A47" s="282"/>
      <c r="B47" s="365"/>
      <c r="C47" s="294" t="s">
        <v>387</v>
      </c>
      <c r="D47" s="293"/>
      <c r="E47" s="114">
        <v>32</v>
      </c>
      <c r="F47" s="32">
        <v>11.111111111111111</v>
      </c>
    </row>
    <row r="48" spans="1:13" ht="15" customHeight="1" x14ac:dyDescent="0.15">
      <c r="A48" s="282"/>
      <c r="B48" s="365"/>
      <c r="C48" s="294" t="s">
        <v>136</v>
      </c>
      <c r="D48" s="293"/>
      <c r="E48" s="114">
        <v>24</v>
      </c>
      <c r="F48" s="32">
        <v>8.3333333333333339</v>
      </c>
    </row>
    <row r="49" spans="1:9" ht="15" customHeight="1" x14ac:dyDescent="0.15">
      <c r="A49" s="282"/>
      <c r="B49" s="365"/>
      <c r="C49" s="294" t="s">
        <v>7</v>
      </c>
      <c r="D49" s="293"/>
      <c r="E49" s="86">
        <v>37</v>
      </c>
      <c r="F49" s="32">
        <v>12.847222222222223</v>
      </c>
    </row>
    <row r="50" spans="1:9" ht="15" customHeight="1" x14ac:dyDescent="0.15">
      <c r="A50" s="282"/>
      <c r="B50" s="365"/>
      <c r="C50" s="294" t="s">
        <v>118</v>
      </c>
      <c r="D50" s="293"/>
      <c r="E50" s="257">
        <v>20</v>
      </c>
      <c r="F50" s="32">
        <v>6.9444444444444446</v>
      </c>
    </row>
    <row r="51" spans="1:9" ht="15" customHeight="1" x14ac:dyDescent="0.15">
      <c r="A51" s="282"/>
      <c r="B51" s="365"/>
      <c r="C51" s="369" t="s">
        <v>135</v>
      </c>
      <c r="D51" s="370"/>
      <c r="E51" s="86">
        <v>17</v>
      </c>
      <c r="F51" s="32">
        <v>5.9027777777777777</v>
      </c>
      <c r="G51" s="14"/>
    </row>
    <row r="52" spans="1:9" ht="15" customHeight="1" x14ac:dyDescent="0.15">
      <c r="A52" s="282"/>
      <c r="B52" s="365"/>
      <c r="C52" s="294" t="s">
        <v>132</v>
      </c>
      <c r="D52" s="293"/>
      <c r="E52" s="86">
        <v>6</v>
      </c>
      <c r="F52" s="37">
        <v>2.0833333333333335</v>
      </c>
    </row>
    <row r="53" spans="1:9" ht="15" customHeight="1" x14ac:dyDescent="0.15">
      <c r="A53" s="282"/>
      <c r="B53" s="365"/>
      <c r="C53" s="294" t="s">
        <v>158</v>
      </c>
      <c r="D53" s="293"/>
      <c r="E53" s="214">
        <v>27</v>
      </c>
      <c r="F53" s="213">
        <f>E53/288%</f>
        <v>9.375</v>
      </c>
    </row>
    <row r="54" spans="1:9" ht="15" customHeight="1" x14ac:dyDescent="0.15">
      <c r="A54" s="282"/>
      <c r="B54" s="365"/>
      <c r="C54" s="294" t="s">
        <v>140</v>
      </c>
      <c r="D54" s="293"/>
      <c r="E54" s="239">
        <v>17</v>
      </c>
      <c r="F54" s="258">
        <v>5.9027777777777777</v>
      </c>
    </row>
    <row r="55" spans="1:9" ht="15" customHeight="1" x14ac:dyDescent="0.15">
      <c r="A55" s="282"/>
      <c r="B55" s="365"/>
      <c r="C55" s="294" t="s">
        <v>133</v>
      </c>
      <c r="D55" s="293"/>
      <c r="E55" s="236">
        <v>24</v>
      </c>
      <c r="F55" s="258">
        <v>8.3333333333333339</v>
      </c>
    </row>
    <row r="56" spans="1:9" ht="15" customHeight="1" x14ac:dyDescent="0.15">
      <c r="A56" s="282"/>
      <c r="B56" s="365"/>
      <c r="C56" s="294" t="s">
        <v>9</v>
      </c>
      <c r="D56" s="293"/>
      <c r="E56" s="236">
        <v>14</v>
      </c>
      <c r="F56" s="258">
        <v>4.8611111111111116</v>
      </c>
    </row>
    <row r="57" spans="1:9" ht="15" customHeight="1" x14ac:dyDescent="0.15">
      <c r="A57" s="282"/>
      <c r="B57" s="365"/>
      <c r="C57" s="309" t="s">
        <v>314</v>
      </c>
      <c r="D57" s="288"/>
      <c r="E57" s="214">
        <v>160</v>
      </c>
      <c r="F57" s="265">
        <f>E57/288%</f>
        <v>55.555555555555557</v>
      </c>
      <c r="G57" s="14"/>
    </row>
    <row r="58" spans="1:9" ht="15" customHeight="1" x14ac:dyDescent="0.15">
      <c r="A58" s="275"/>
      <c r="B58" s="279" t="s">
        <v>96</v>
      </c>
      <c r="C58" s="280"/>
      <c r="D58" s="281"/>
      <c r="E58" s="43">
        <v>39</v>
      </c>
      <c r="F58" s="44">
        <v>13.541666666666668</v>
      </c>
    </row>
    <row r="59" spans="1:9" ht="15" customHeight="1" x14ac:dyDescent="0.15">
      <c r="A59" s="384" t="s">
        <v>187</v>
      </c>
      <c r="B59" s="384"/>
      <c r="C59" s="384"/>
      <c r="D59" s="384"/>
      <c r="E59" s="384"/>
      <c r="F59" s="384"/>
      <c r="G59" s="384"/>
      <c r="H59" s="384"/>
      <c r="I59" s="384"/>
    </row>
    <row r="60" spans="1:9" ht="15" customHeight="1" x14ac:dyDescent="0.15">
      <c r="A60" s="307" t="s">
        <v>150</v>
      </c>
      <c r="B60" s="307"/>
      <c r="C60" s="307"/>
      <c r="D60" s="307"/>
      <c r="E60" s="307"/>
      <c r="F60" s="307"/>
      <c r="G60" s="307"/>
      <c r="H60" s="307"/>
      <c r="I60" s="307"/>
    </row>
    <row r="61" spans="1:9" ht="15" customHeight="1" x14ac:dyDescent="0.15">
      <c r="A61" s="307" t="s">
        <v>340</v>
      </c>
      <c r="B61" s="307"/>
      <c r="C61" s="307"/>
      <c r="D61" s="307"/>
      <c r="E61" s="307"/>
      <c r="F61" s="307"/>
      <c r="G61" s="307"/>
      <c r="H61" s="307"/>
      <c r="I61" s="307"/>
    </row>
    <row r="62" spans="1:9" ht="15" customHeight="1" x14ac:dyDescent="0.15">
      <c r="A62" s="307" t="s">
        <v>261</v>
      </c>
      <c r="B62" s="307"/>
      <c r="C62" s="307"/>
      <c r="D62" s="307"/>
      <c r="E62" s="307"/>
      <c r="F62" s="307"/>
      <c r="G62" s="307"/>
      <c r="H62" s="307"/>
      <c r="I62" s="307"/>
    </row>
    <row r="63" spans="1:9" ht="15" customHeight="1" x14ac:dyDescent="0.15">
      <c r="A63" s="307" t="s">
        <v>315</v>
      </c>
      <c r="B63" s="307"/>
      <c r="C63" s="307"/>
      <c r="D63" s="307"/>
      <c r="E63" s="307"/>
      <c r="F63" s="307"/>
      <c r="G63" s="307"/>
      <c r="H63" s="307"/>
      <c r="I63" s="307"/>
    </row>
    <row r="64" spans="1:9" ht="15" customHeight="1" x14ac:dyDescent="0.15">
      <c r="A64" s="307" t="s">
        <v>316</v>
      </c>
      <c r="B64" s="307"/>
      <c r="C64" s="307"/>
      <c r="D64" s="307"/>
      <c r="E64" s="307"/>
      <c r="F64" s="307"/>
      <c r="G64" s="307"/>
      <c r="H64" s="307"/>
      <c r="I64" s="307"/>
    </row>
    <row r="65" spans="1:9" ht="15" customHeight="1" x14ac:dyDescent="0.15">
      <c r="A65" s="385" t="s">
        <v>317</v>
      </c>
      <c r="B65" s="385"/>
      <c r="C65" s="385"/>
      <c r="D65" s="385"/>
      <c r="E65" s="385"/>
      <c r="F65" s="385"/>
      <c r="G65" s="385"/>
      <c r="H65" s="385"/>
      <c r="I65" s="385"/>
    </row>
    <row r="66" spans="1:9" ht="15" customHeight="1" x14ac:dyDescent="0.15">
      <c r="A66" s="307" t="s">
        <v>318</v>
      </c>
      <c r="B66" s="307"/>
      <c r="C66" s="307"/>
      <c r="D66" s="307"/>
      <c r="E66" s="307"/>
      <c r="F66" s="307"/>
      <c r="G66" s="307"/>
      <c r="H66" s="307"/>
      <c r="I66" s="307"/>
    </row>
    <row r="67" spans="1:9" ht="15" customHeight="1" x14ac:dyDescent="0.15">
      <c r="A67" s="307" t="s">
        <v>337</v>
      </c>
      <c r="B67" s="307"/>
      <c r="C67" s="307"/>
      <c r="D67" s="307"/>
      <c r="E67" s="307"/>
      <c r="F67" s="307"/>
      <c r="G67" s="307"/>
      <c r="H67" s="307"/>
      <c r="I67" s="307"/>
    </row>
    <row r="72" spans="1:9" x14ac:dyDescent="0.15">
      <c r="F72" s="13"/>
    </row>
    <row r="73" spans="1:9" x14ac:dyDescent="0.15">
      <c r="F73" s="13"/>
    </row>
  </sheetData>
  <mergeCells count="60">
    <mergeCell ref="E2:F2"/>
    <mergeCell ref="B20:B27"/>
    <mergeCell ref="C20:C23"/>
    <mergeCell ref="C24:C27"/>
    <mergeCell ref="A3:D3"/>
    <mergeCell ref="A4:A12"/>
    <mergeCell ref="B4:D4"/>
    <mergeCell ref="B5:D5"/>
    <mergeCell ref="B6:D6"/>
    <mergeCell ref="B7:D7"/>
    <mergeCell ref="B8:D8"/>
    <mergeCell ref="B9:D9"/>
    <mergeCell ref="B10:D10"/>
    <mergeCell ref="B11:D11"/>
    <mergeCell ref="B12:D12"/>
    <mergeCell ref="A20:A27"/>
    <mergeCell ref="C57:D57"/>
    <mergeCell ref="C44:D44"/>
    <mergeCell ref="C45:D45"/>
    <mergeCell ref="C46:D46"/>
    <mergeCell ref="C47:D47"/>
    <mergeCell ref="C48:D48"/>
    <mergeCell ref="C49:D49"/>
    <mergeCell ref="C54:D54"/>
    <mergeCell ref="C56:D56"/>
    <mergeCell ref="C53:D53"/>
    <mergeCell ref="A28:A36"/>
    <mergeCell ref="B28:D28"/>
    <mergeCell ref="B35:D35"/>
    <mergeCell ref="B36:D36"/>
    <mergeCell ref="B29:C34"/>
    <mergeCell ref="B18:D18"/>
    <mergeCell ref="B19:D19"/>
    <mergeCell ref="A13:A19"/>
    <mergeCell ref="B13:D13"/>
    <mergeCell ref="B14:D14"/>
    <mergeCell ref="B15:D15"/>
    <mergeCell ref="B16:D16"/>
    <mergeCell ref="B17:D17"/>
    <mergeCell ref="B38:C41"/>
    <mergeCell ref="A59:I59"/>
    <mergeCell ref="A60:I60"/>
    <mergeCell ref="A61:I61"/>
    <mergeCell ref="A62:I62"/>
    <mergeCell ref="A43:A58"/>
    <mergeCell ref="B43:D43"/>
    <mergeCell ref="B44:B57"/>
    <mergeCell ref="B58:D58"/>
    <mergeCell ref="A37:A42"/>
    <mergeCell ref="B37:D37"/>
    <mergeCell ref="B42:D42"/>
    <mergeCell ref="C50:D50"/>
    <mergeCell ref="C51:D51"/>
    <mergeCell ref="C52:D52"/>
    <mergeCell ref="C55:D55"/>
    <mergeCell ref="A63:I63"/>
    <mergeCell ref="A64:I64"/>
    <mergeCell ref="A65:I65"/>
    <mergeCell ref="A66:I66"/>
    <mergeCell ref="A67:I67"/>
  </mergeCells>
  <phoneticPr fontId="13"/>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B19E-1208-4930-ABAB-84EF13BD2C55}">
  <sheetPr>
    <pageSetUpPr fitToPage="1"/>
  </sheetPr>
  <dimension ref="A1:N90"/>
  <sheetViews>
    <sheetView showGridLines="0" topLeftCell="A54" zoomScaleNormal="100" workbookViewId="0"/>
  </sheetViews>
  <sheetFormatPr defaultRowHeight="13.5" x14ac:dyDescent="0.15"/>
  <cols>
    <col min="1" max="1" width="18.25" customWidth="1"/>
    <col min="2" max="3" width="4.5" customWidth="1"/>
    <col min="4" max="4" width="7" customWidth="1"/>
    <col min="5" max="5" width="37.5" customWidth="1"/>
    <col min="6" max="7" width="14.75" customWidth="1"/>
  </cols>
  <sheetData>
    <row r="1" spans="1:7" ht="13.15" customHeight="1" x14ac:dyDescent="0.15">
      <c r="A1" s="16" t="s">
        <v>161</v>
      </c>
      <c r="F1" s="3"/>
      <c r="G1" s="15"/>
    </row>
    <row r="2" spans="1:7" ht="13.15" customHeight="1" x14ac:dyDescent="0.15">
      <c r="A2" s="48"/>
      <c r="B2" s="48"/>
      <c r="C2" s="48"/>
      <c r="D2" s="48"/>
      <c r="E2" s="48"/>
      <c r="F2" s="298" t="s">
        <v>197</v>
      </c>
      <c r="G2" s="298"/>
    </row>
    <row r="3" spans="1:7" ht="15" customHeight="1" x14ac:dyDescent="0.15">
      <c r="A3" s="353" t="s">
        <v>105</v>
      </c>
      <c r="B3" s="354"/>
      <c r="C3" s="354"/>
      <c r="D3" s="354"/>
      <c r="E3" s="355"/>
      <c r="F3" s="49" t="s">
        <v>28</v>
      </c>
      <c r="G3" s="51" t="s">
        <v>29</v>
      </c>
    </row>
    <row r="4" spans="1:7" ht="15" customHeight="1" x14ac:dyDescent="0.15">
      <c r="A4" s="310" t="s">
        <v>198</v>
      </c>
      <c r="B4" s="319" t="s">
        <v>159</v>
      </c>
      <c r="C4" s="320"/>
      <c r="D4" s="320"/>
      <c r="E4" s="320"/>
      <c r="F4" s="171">
        <v>211</v>
      </c>
      <c r="G4" s="172">
        <v>87.916666666666671</v>
      </c>
    </row>
    <row r="5" spans="1:7" ht="15" customHeight="1" x14ac:dyDescent="0.15">
      <c r="A5" s="318"/>
      <c r="B5" s="342" t="s">
        <v>79</v>
      </c>
      <c r="C5" s="328" t="s">
        <v>164</v>
      </c>
      <c r="D5" s="324"/>
      <c r="E5" s="324"/>
      <c r="F5" s="173">
        <v>69</v>
      </c>
      <c r="G5" s="174">
        <v>28.75</v>
      </c>
    </row>
    <row r="6" spans="1:7" ht="15" customHeight="1" x14ac:dyDescent="0.15">
      <c r="A6" s="318"/>
      <c r="B6" s="342"/>
      <c r="C6" s="328" t="s">
        <v>165</v>
      </c>
      <c r="D6" s="324"/>
      <c r="E6" s="324"/>
      <c r="F6" s="173">
        <v>53</v>
      </c>
      <c r="G6" s="175">
        <v>22.0833333333333</v>
      </c>
    </row>
    <row r="7" spans="1:7" ht="15" customHeight="1" x14ac:dyDescent="0.15">
      <c r="A7" s="318"/>
      <c r="B7" s="342"/>
      <c r="C7" s="328" t="s">
        <v>199</v>
      </c>
      <c r="D7" s="324"/>
      <c r="E7" s="324"/>
      <c r="F7" s="176">
        <v>35</v>
      </c>
      <c r="G7" s="175">
        <v>14.5833333333333</v>
      </c>
    </row>
    <row r="8" spans="1:7" ht="15" customHeight="1" x14ac:dyDescent="0.15">
      <c r="A8" s="318"/>
      <c r="B8" s="342"/>
      <c r="C8" s="328" t="s">
        <v>17</v>
      </c>
      <c r="D8" s="324"/>
      <c r="E8" s="324"/>
      <c r="F8" s="177">
        <v>22</v>
      </c>
      <c r="G8" s="175">
        <v>9.1666666666666679</v>
      </c>
    </row>
    <row r="9" spans="1:7" ht="15" customHeight="1" x14ac:dyDescent="0.15">
      <c r="A9" s="318"/>
      <c r="B9" s="342"/>
      <c r="C9" s="328" t="s">
        <v>155</v>
      </c>
      <c r="D9" s="324"/>
      <c r="E9" s="324"/>
      <c r="F9" s="173">
        <v>20</v>
      </c>
      <c r="G9" s="174">
        <v>8.3333333333333304</v>
      </c>
    </row>
    <row r="10" spans="1:7" ht="15" customHeight="1" x14ac:dyDescent="0.15">
      <c r="A10" s="318"/>
      <c r="B10" s="342"/>
      <c r="C10" s="328" t="s">
        <v>101</v>
      </c>
      <c r="D10" s="324"/>
      <c r="E10" s="324"/>
      <c r="F10" s="176">
        <v>18</v>
      </c>
      <c r="G10" s="175">
        <v>7.5</v>
      </c>
    </row>
    <row r="11" spans="1:7" ht="15" customHeight="1" x14ac:dyDescent="0.15">
      <c r="A11" s="318"/>
      <c r="B11" s="342"/>
      <c r="C11" s="328" t="s">
        <v>4</v>
      </c>
      <c r="D11" s="324"/>
      <c r="E11" s="324"/>
      <c r="F11" s="173">
        <v>14</v>
      </c>
      <c r="G11" s="174">
        <v>5.8333333333333304</v>
      </c>
    </row>
    <row r="12" spans="1:7" ht="15" customHeight="1" x14ac:dyDescent="0.15">
      <c r="A12" s="318"/>
      <c r="B12" s="342"/>
      <c r="C12" s="328" t="s">
        <v>5</v>
      </c>
      <c r="D12" s="324"/>
      <c r="E12" s="324"/>
      <c r="F12" s="173">
        <v>7</v>
      </c>
      <c r="G12" s="175">
        <v>2.9166666666666701</v>
      </c>
    </row>
    <row r="13" spans="1:7" ht="15" customHeight="1" x14ac:dyDescent="0.15">
      <c r="A13" s="318"/>
      <c r="B13" s="342"/>
      <c r="C13" s="328" t="s">
        <v>201</v>
      </c>
      <c r="D13" s="324"/>
      <c r="E13" s="324"/>
      <c r="F13" s="176">
        <v>4</v>
      </c>
      <c r="G13" s="174">
        <v>1.6666666666666701</v>
      </c>
    </row>
    <row r="14" spans="1:7" ht="15" customHeight="1" x14ac:dyDescent="0.15">
      <c r="A14" s="318"/>
      <c r="B14" s="342"/>
      <c r="C14" s="328" t="s">
        <v>200</v>
      </c>
      <c r="D14" s="324"/>
      <c r="E14" s="324"/>
      <c r="F14" s="176">
        <v>2</v>
      </c>
      <c r="G14" s="175">
        <v>0.83333333333333304</v>
      </c>
    </row>
    <row r="15" spans="1:7" ht="15" customHeight="1" x14ac:dyDescent="0.15">
      <c r="A15" s="318"/>
      <c r="B15" s="342"/>
      <c r="C15" s="326" t="s">
        <v>166</v>
      </c>
      <c r="D15" s="334"/>
      <c r="E15" s="334"/>
      <c r="F15" s="173">
        <v>136</v>
      </c>
      <c r="G15" s="178">
        <v>56.666666666666671</v>
      </c>
    </row>
    <row r="16" spans="1:7" ht="15" customHeight="1" x14ac:dyDescent="0.15">
      <c r="A16" s="318"/>
      <c r="B16" s="323" t="s">
        <v>162</v>
      </c>
      <c r="C16" s="324"/>
      <c r="D16" s="324"/>
      <c r="E16" s="324"/>
      <c r="F16" s="179">
        <v>28</v>
      </c>
      <c r="G16" s="180">
        <v>11.666666666666668</v>
      </c>
    </row>
    <row r="17" spans="1:7" ht="15" customHeight="1" x14ac:dyDescent="0.15">
      <c r="A17" s="311"/>
      <c r="B17" s="315" t="s">
        <v>14</v>
      </c>
      <c r="C17" s="316"/>
      <c r="D17" s="316"/>
      <c r="E17" s="316"/>
      <c r="F17" s="181">
        <v>1</v>
      </c>
      <c r="G17" s="182">
        <v>0.41666666666666669</v>
      </c>
    </row>
    <row r="18" spans="1:7" ht="15" customHeight="1" x14ac:dyDescent="0.15">
      <c r="A18" s="310" t="s">
        <v>217</v>
      </c>
      <c r="B18" s="319" t="s">
        <v>64</v>
      </c>
      <c r="C18" s="320"/>
      <c r="D18" s="320"/>
      <c r="E18" s="321"/>
      <c r="F18" s="183">
        <v>189</v>
      </c>
      <c r="G18" s="184">
        <v>78.75</v>
      </c>
    </row>
    <row r="19" spans="1:7" ht="15" customHeight="1" x14ac:dyDescent="0.15">
      <c r="A19" s="318"/>
      <c r="B19" s="322"/>
      <c r="C19" s="185" t="s">
        <v>167</v>
      </c>
      <c r="D19" s="186"/>
      <c r="E19" s="187"/>
      <c r="F19" s="188">
        <v>81</v>
      </c>
      <c r="G19" s="178">
        <v>33.75</v>
      </c>
    </row>
    <row r="20" spans="1:7" ht="15" customHeight="1" x14ac:dyDescent="0.15">
      <c r="A20" s="318"/>
      <c r="B20" s="322"/>
      <c r="C20" s="332" t="s">
        <v>168</v>
      </c>
      <c r="D20" s="329" t="s">
        <v>305</v>
      </c>
      <c r="E20" s="189" t="s">
        <v>24</v>
      </c>
      <c r="F20" s="190">
        <v>71</v>
      </c>
      <c r="G20" s="178">
        <v>29.583333333333336</v>
      </c>
    </row>
    <row r="21" spans="1:7" ht="15" customHeight="1" x14ac:dyDescent="0.15">
      <c r="A21" s="318"/>
      <c r="B21" s="322"/>
      <c r="C21" s="332"/>
      <c r="D21" s="330"/>
      <c r="E21" s="189" t="s">
        <v>203</v>
      </c>
      <c r="F21" s="190">
        <v>9</v>
      </c>
      <c r="G21" s="178">
        <v>3.75</v>
      </c>
    </row>
    <row r="22" spans="1:7" ht="15" customHeight="1" x14ac:dyDescent="0.15">
      <c r="A22" s="318"/>
      <c r="B22" s="322"/>
      <c r="C22" s="332"/>
      <c r="D22" s="330"/>
      <c r="E22" s="191" t="s">
        <v>204</v>
      </c>
      <c r="F22" s="192">
        <v>25</v>
      </c>
      <c r="G22" s="178">
        <v>10.416666666666668</v>
      </c>
    </row>
    <row r="23" spans="1:7" ht="15" customHeight="1" x14ac:dyDescent="0.15">
      <c r="A23" s="318"/>
      <c r="B23" s="322"/>
      <c r="C23" s="332"/>
      <c r="D23" s="189" t="s">
        <v>67</v>
      </c>
      <c r="E23" s="193"/>
      <c r="F23" s="190">
        <v>32</v>
      </c>
      <c r="G23" s="178">
        <v>13.333333333333334</v>
      </c>
    </row>
    <row r="24" spans="1:7" ht="15" customHeight="1" x14ac:dyDescent="0.15">
      <c r="A24" s="318"/>
      <c r="B24" s="322"/>
      <c r="C24" s="332"/>
      <c r="D24" s="335" t="s">
        <v>169</v>
      </c>
      <c r="E24" s="336"/>
      <c r="F24" s="190">
        <v>41</v>
      </c>
      <c r="G24" s="178">
        <v>17.083333333333336</v>
      </c>
    </row>
    <row r="25" spans="1:7" ht="15" customHeight="1" x14ac:dyDescent="0.15">
      <c r="A25" s="318"/>
      <c r="B25" s="322"/>
      <c r="C25" s="333"/>
      <c r="D25" s="337" t="s">
        <v>129</v>
      </c>
      <c r="E25" s="338"/>
      <c r="F25" s="190">
        <v>12</v>
      </c>
      <c r="G25" s="178">
        <v>5</v>
      </c>
    </row>
    <row r="26" spans="1:7" ht="15" customHeight="1" x14ac:dyDescent="0.15">
      <c r="A26" s="318"/>
      <c r="B26" s="322"/>
      <c r="C26" s="326" t="s">
        <v>171</v>
      </c>
      <c r="D26" s="334"/>
      <c r="E26" s="327"/>
      <c r="F26" s="188">
        <v>108</v>
      </c>
      <c r="G26" s="178">
        <v>45</v>
      </c>
    </row>
    <row r="27" spans="1:7" ht="15" customHeight="1" x14ac:dyDescent="0.15">
      <c r="A27" s="318"/>
      <c r="B27" s="322"/>
      <c r="C27" s="332" t="s">
        <v>202</v>
      </c>
      <c r="D27" s="329" t="s">
        <v>305</v>
      </c>
      <c r="E27" s="189" t="s">
        <v>24</v>
      </c>
      <c r="F27" s="190">
        <v>75</v>
      </c>
      <c r="G27" s="178">
        <v>31.25</v>
      </c>
    </row>
    <row r="28" spans="1:7" ht="15" customHeight="1" x14ac:dyDescent="0.15">
      <c r="A28" s="318"/>
      <c r="B28" s="322"/>
      <c r="C28" s="332"/>
      <c r="D28" s="330"/>
      <c r="E28" s="189" t="s">
        <v>205</v>
      </c>
      <c r="F28" s="190">
        <v>0</v>
      </c>
      <c r="G28" s="178">
        <v>0</v>
      </c>
    </row>
    <row r="29" spans="1:7" ht="15" customHeight="1" x14ac:dyDescent="0.15">
      <c r="A29" s="318"/>
      <c r="B29" s="322"/>
      <c r="C29" s="332"/>
      <c r="D29" s="331"/>
      <c r="E29" s="189" t="s">
        <v>206</v>
      </c>
      <c r="F29" s="190">
        <v>2</v>
      </c>
      <c r="G29" s="178">
        <v>0.83333333333333337</v>
      </c>
    </row>
    <row r="30" spans="1:7" ht="15" customHeight="1" x14ac:dyDescent="0.15">
      <c r="A30" s="318"/>
      <c r="B30" s="322"/>
      <c r="C30" s="332"/>
      <c r="D30" s="326" t="s">
        <v>1</v>
      </c>
      <c r="E30" s="327"/>
      <c r="F30" s="192">
        <v>55</v>
      </c>
      <c r="G30" s="178">
        <v>22.916666666666668</v>
      </c>
    </row>
    <row r="31" spans="1:7" ht="15" customHeight="1" x14ac:dyDescent="0.15">
      <c r="A31" s="318"/>
      <c r="B31" s="322"/>
      <c r="C31" s="332"/>
      <c r="D31" s="328" t="s">
        <v>66</v>
      </c>
      <c r="E31" s="325"/>
      <c r="F31" s="190">
        <v>2</v>
      </c>
      <c r="G31" s="178">
        <v>0.83333333333333337</v>
      </c>
    </row>
    <row r="32" spans="1:7" ht="15" customHeight="1" x14ac:dyDescent="0.15">
      <c r="A32" s="318"/>
      <c r="B32" s="322"/>
      <c r="C32" s="332"/>
      <c r="D32" s="328" t="s">
        <v>170</v>
      </c>
      <c r="E32" s="325"/>
      <c r="F32" s="194">
        <v>0</v>
      </c>
      <c r="G32" s="178">
        <v>0</v>
      </c>
    </row>
    <row r="33" spans="1:7" ht="15" customHeight="1" x14ac:dyDescent="0.15">
      <c r="A33" s="318"/>
      <c r="B33" s="323" t="s">
        <v>69</v>
      </c>
      <c r="C33" s="324"/>
      <c r="D33" s="324"/>
      <c r="E33" s="325"/>
      <c r="F33" s="195">
        <v>50</v>
      </c>
      <c r="G33" s="180">
        <v>20.833333333333336</v>
      </c>
    </row>
    <row r="34" spans="1:7" ht="15" customHeight="1" x14ac:dyDescent="0.15">
      <c r="A34" s="311"/>
      <c r="B34" s="339" t="s">
        <v>10</v>
      </c>
      <c r="C34" s="340"/>
      <c r="D34" s="340"/>
      <c r="E34" s="341"/>
      <c r="F34" s="196">
        <v>1</v>
      </c>
      <c r="G34" s="182">
        <v>0.41666666666666669</v>
      </c>
    </row>
    <row r="35" spans="1:7" ht="15" customHeight="1" x14ac:dyDescent="0.15">
      <c r="A35" s="310" t="s">
        <v>215</v>
      </c>
      <c r="B35" s="312" t="s">
        <v>70</v>
      </c>
      <c r="C35" s="313"/>
      <c r="D35" s="313"/>
      <c r="E35" s="314"/>
      <c r="F35" s="197">
        <v>45</v>
      </c>
      <c r="G35" s="172">
        <v>18.75</v>
      </c>
    </row>
    <row r="36" spans="1:7" ht="15" customHeight="1" x14ac:dyDescent="0.15">
      <c r="A36" s="311"/>
      <c r="B36" s="315" t="s">
        <v>71</v>
      </c>
      <c r="C36" s="316"/>
      <c r="D36" s="316"/>
      <c r="E36" s="317"/>
      <c r="F36" s="198">
        <v>195</v>
      </c>
      <c r="G36" s="199">
        <v>81.25</v>
      </c>
    </row>
    <row r="37" spans="1:7" ht="15" customHeight="1" x14ac:dyDescent="0.15">
      <c r="A37" s="310" t="s">
        <v>72</v>
      </c>
      <c r="B37" s="312" t="s">
        <v>70</v>
      </c>
      <c r="C37" s="313"/>
      <c r="D37" s="313"/>
      <c r="E37" s="314"/>
      <c r="F37" s="197">
        <v>237</v>
      </c>
      <c r="G37" s="172">
        <v>98.75</v>
      </c>
    </row>
    <row r="38" spans="1:7" ht="15" customHeight="1" x14ac:dyDescent="0.15">
      <c r="A38" s="311"/>
      <c r="B38" s="315" t="s">
        <v>12</v>
      </c>
      <c r="C38" s="316"/>
      <c r="D38" s="316"/>
      <c r="E38" s="317"/>
      <c r="F38" s="198">
        <v>3</v>
      </c>
      <c r="G38" s="199">
        <v>1.25</v>
      </c>
    </row>
    <row r="39" spans="1:7" ht="15" customHeight="1" x14ac:dyDescent="0.15">
      <c r="A39" s="274" t="s">
        <v>73</v>
      </c>
      <c r="B39" s="283" t="s">
        <v>74</v>
      </c>
      <c r="C39" s="277"/>
      <c r="D39" s="277"/>
      <c r="E39" s="278"/>
      <c r="F39" s="53">
        <v>170</v>
      </c>
      <c r="G39" s="57">
        <v>70.833333333333343</v>
      </c>
    </row>
    <row r="40" spans="1:7" ht="15" customHeight="1" x14ac:dyDescent="0.15">
      <c r="A40" s="282"/>
      <c r="B40" s="308"/>
      <c r="C40" s="309" t="s">
        <v>2</v>
      </c>
      <c r="D40" s="287"/>
      <c r="E40" s="288"/>
      <c r="F40" s="58">
        <v>164</v>
      </c>
      <c r="G40" s="59">
        <v>68.333333333333343</v>
      </c>
    </row>
    <row r="41" spans="1:7" ht="15" customHeight="1" x14ac:dyDescent="0.15">
      <c r="A41" s="282"/>
      <c r="B41" s="308"/>
      <c r="C41" s="309" t="s">
        <v>3</v>
      </c>
      <c r="D41" s="287"/>
      <c r="E41" s="288"/>
      <c r="F41" s="58">
        <v>6</v>
      </c>
      <c r="G41" s="60">
        <v>2.5</v>
      </c>
    </row>
    <row r="42" spans="1:7" ht="15" customHeight="1" x14ac:dyDescent="0.15">
      <c r="A42" s="275"/>
      <c r="B42" s="279" t="s">
        <v>75</v>
      </c>
      <c r="C42" s="280"/>
      <c r="D42" s="280"/>
      <c r="E42" s="281"/>
      <c r="F42" s="69">
        <v>70</v>
      </c>
      <c r="G42" s="63">
        <v>29.1666666666667</v>
      </c>
    </row>
    <row r="43" spans="1:7" ht="15" customHeight="1" x14ac:dyDescent="0.15">
      <c r="A43" s="274" t="s">
        <v>100</v>
      </c>
      <c r="B43" s="343" t="s">
        <v>163</v>
      </c>
      <c r="C43" s="345" t="s">
        <v>82</v>
      </c>
      <c r="D43" s="277"/>
      <c r="E43" s="278"/>
      <c r="F43" s="53">
        <v>152</v>
      </c>
      <c r="G43" s="54">
        <v>63.333333333333336</v>
      </c>
    </row>
    <row r="44" spans="1:7" ht="15" customHeight="1" x14ac:dyDescent="0.15">
      <c r="A44" s="282"/>
      <c r="B44" s="344"/>
      <c r="C44" s="294" t="s">
        <v>83</v>
      </c>
      <c r="D44" s="292"/>
      <c r="E44" s="293"/>
      <c r="F44" s="61">
        <v>36</v>
      </c>
      <c r="G44" s="57">
        <v>15</v>
      </c>
    </row>
    <row r="45" spans="1:7" ht="15" customHeight="1" x14ac:dyDescent="0.15">
      <c r="A45" s="282"/>
      <c r="B45" s="344"/>
      <c r="C45" s="294" t="s">
        <v>0</v>
      </c>
      <c r="D45" s="292"/>
      <c r="E45" s="293"/>
      <c r="F45" s="61">
        <v>18</v>
      </c>
      <c r="G45" s="57">
        <v>7.5</v>
      </c>
    </row>
    <row r="46" spans="1:7" ht="15" customHeight="1" x14ac:dyDescent="0.15">
      <c r="A46" s="282"/>
      <c r="B46" s="344"/>
      <c r="C46" s="294" t="s">
        <v>15</v>
      </c>
      <c r="D46" s="292"/>
      <c r="E46" s="293"/>
      <c r="F46" s="61">
        <v>9</v>
      </c>
      <c r="G46" s="57">
        <v>3.75</v>
      </c>
    </row>
    <row r="47" spans="1:7" ht="15" customHeight="1" x14ac:dyDescent="0.15">
      <c r="A47" s="282"/>
      <c r="B47" s="344"/>
      <c r="C47" s="294" t="s">
        <v>20</v>
      </c>
      <c r="D47" s="292"/>
      <c r="E47" s="293"/>
      <c r="F47" s="61">
        <v>15</v>
      </c>
      <c r="G47" s="57">
        <v>6.25</v>
      </c>
    </row>
    <row r="48" spans="1:7" ht="15" customHeight="1" x14ac:dyDescent="0.15">
      <c r="A48" s="282"/>
      <c r="B48" s="344"/>
      <c r="C48" s="294" t="s">
        <v>19</v>
      </c>
      <c r="D48" s="292"/>
      <c r="E48" s="293"/>
      <c r="F48" s="56">
        <v>3</v>
      </c>
      <c r="G48" s="57">
        <v>1.25</v>
      </c>
    </row>
    <row r="49" spans="1:7" ht="15" customHeight="1" x14ac:dyDescent="0.15">
      <c r="A49" s="282"/>
      <c r="B49" s="344"/>
      <c r="C49" s="309" t="s">
        <v>213</v>
      </c>
      <c r="D49" s="287"/>
      <c r="E49" s="288"/>
      <c r="F49" s="61">
        <v>32</v>
      </c>
      <c r="G49" s="57">
        <v>13.333333333333334</v>
      </c>
    </row>
    <row r="50" spans="1:7" ht="15" customHeight="1" x14ac:dyDescent="0.15">
      <c r="A50" s="275"/>
      <c r="B50" s="279" t="s">
        <v>13</v>
      </c>
      <c r="C50" s="280"/>
      <c r="D50" s="280"/>
      <c r="E50" s="281"/>
      <c r="F50" s="62">
        <v>25</v>
      </c>
      <c r="G50" s="63">
        <v>10.416666666666668</v>
      </c>
    </row>
    <row r="51" spans="1:7" ht="15" customHeight="1" x14ac:dyDescent="0.15">
      <c r="A51" s="274" t="s">
        <v>292</v>
      </c>
      <c r="B51" s="276" t="s">
        <v>77</v>
      </c>
      <c r="C51" s="277"/>
      <c r="D51" s="277"/>
      <c r="E51" s="278"/>
      <c r="F51" s="71">
        <v>185</v>
      </c>
      <c r="G51" s="52">
        <v>77.083333333333343</v>
      </c>
    </row>
    <row r="52" spans="1:7" ht="15" customHeight="1" x14ac:dyDescent="0.15">
      <c r="A52" s="282"/>
      <c r="B52" s="291" t="s">
        <v>78</v>
      </c>
      <c r="C52" s="292"/>
      <c r="D52" s="292"/>
      <c r="E52" s="293"/>
      <c r="F52" s="61">
        <v>18</v>
      </c>
      <c r="G52" s="68">
        <v>7.5</v>
      </c>
    </row>
    <row r="53" spans="1:7" ht="15" customHeight="1" x14ac:dyDescent="0.15">
      <c r="A53" s="275"/>
      <c r="B53" s="279" t="s">
        <v>13</v>
      </c>
      <c r="C53" s="280"/>
      <c r="D53" s="280"/>
      <c r="E53" s="281"/>
      <c r="F53" s="69">
        <v>37</v>
      </c>
      <c r="G53" s="63">
        <v>15.416666666666668</v>
      </c>
    </row>
    <row r="54" spans="1:7" ht="15" customHeight="1" x14ac:dyDescent="0.15">
      <c r="A54" s="274" t="s">
        <v>293</v>
      </c>
      <c r="B54" s="276" t="s">
        <v>130</v>
      </c>
      <c r="C54" s="277"/>
      <c r="D54" s="277"/>
      <c r="E54" s="278"/>
      <c r="F54" s="71">
        <v>114</v>
      </c>
      <c r="G54" s="52">
        <v>47.5</v>
      </c>
    </row>
    <row r="55" spans="1:7" ht="15" customHeight="1" x14ac:dyDescent="0.15">
      <c r="A55" s="282"/>
      <c r="B55" s="291" t="s">
        <v>131</v>
      </c>
      <c r="C55" s="292"/>
      <c r="D55" s="292"/>
      <c r="E55" s="293"/>
      <c r="F55" s="61">
        <v>18</v>
      </c>
      <c r="G55" s="68">
        <v>7.5</v>
      </c>
    </row>
    <row r="56" spans="1:7" ht="15" customHeight="1" x14ac:dyDescent="0.15">
      <c r="A56" s="275"/>
      <c r="B56" s="279" t="s">
        <v>14</v>
      </c>
      <c r="C56" s="280"/>
      <c r="D56" s="280"/>
      <c r="E56" s="281"/>
      <c r="F56" s="69">
        <v>108</v>
      </c>
      <c r="G56" s="63">
        <v>45</v>
      </c>
    </row>
    <row r="57" spans="1:7" ht="15" customHeight="1" x14ac:dyDescent="0.15">
      <c r="A57" s="274" t="s">
        <v>286</v>
      </c>
      <c r="B57" s="346" t="s">
        <v>175</v>
      </c>
      <c r="C57" s="347"/>
      <c r="D57" s="347"/>
      <c r="E57" s="348"/>
      <c r="F57" s="71">
        <v>12</v>
      </c>
      <c r="G57" s="52">
        <v>5</v>
      </c>
    </row>
    <row r="58" spans="1:7" ht="15" customHeight="1" x14ac:dyDescent="0.15">
      <c r="A58" s="282"/>
      <c r="B58" s="349" t="s">
        <v>306</v>
      </c>
      <c r="C58" s="350"/>
      <c r="D58" s="350"/>
      <c r="E58" s="351"/>
      <c r="F58" s="61">
        <v>80</v>
      </c>
      <c r="G58" s="68">
        <v>33.299999999999997</v>
      </c>
    </row>
    <row r="59" spans="1:7" ht="15" customHeight="1" x14ac:dyDescent="0.15">
      <c r="A59" s="275"/>
      <c r="B59" s="279" t="s">
        <v>14</v>
      </c>
      <c r="C59" s="280"/>
      <c r="D59" s="280"/>
      <c r="E59" s="281"/>
      <c r="F59" s="69">
        <v>148</v>
      </c>
      <c r="G59" s="63">
        <v>61.666666666666671</v>
      </c>
    </row>
    <row r="60" spans="1:7" ht="15" customHeight="1" x14ac:dyDescent="0.15">
      <c r="A60" s="274" t="s">
        <v>214</v>
      </c>
      <c r="B60" s="283" t="s">
        <v>112</v>
      </c>
      <c r="C60" s="277"/>
      <c r="D60" s="277"/>
      <c r="E60" s="277"/>
      <c r="F60" s="24">
        <v>159</v>
      </c>
      <c r="G60" s="54">
        <v>66.25</v>
      </c>
    </row>
    <row r="61" spans="1:7" ht="15" customHeight="1" x14ac:dyDescent="0.15">
      <c r="A61" s="282"/>
      <c r="B61" s="352" t="s">
        <v>174</v>
      </c>
      <c r="C61" s="309" t="s">
        <v>172</v>
      </c>
      <c r="D61" s="287"/>
      <c r="E61" s="287"/>
      <c r="F61" s="66">
        <v>6</v>
      </c>
      <c r="G61" s="59">
        <v>2.5</v>
      </c>
    </row>
    <row r="62" spans="1:7" ht="15" customHeight="1" x14ac:dyDescent="0.15">
      <c r="A62" s="282"/>
      <c r="B62" s="352"/>
      <c r="C62" s="294" t="s">
        <v>173</v>
      </c>
      <c r="D62" s="292"/>
      <c r="E62" s="292"/>
      <c r="F62" s="31">
        <v>110</v>
      </c>
      <c r="G62" s="67">
        <v>45.833333333333336</v>
      </c>
    </row>
    <row r="63" spans="1:7" ht="15" customHeight="1" x14ac:dyDescent="0.15">
      <c r="A63" s="282"/>
      <c r="B63" s="352"/>
      <c r="C63" s="294" t="s">
        <v>307</v>
      </c>
      <c r="D63" s="292"/>
      <c r="E63" s="292"/>
      <c r="F63" s="33">
        <v>26</v>
      </c>
      <c r="G63" s="59">
        <v>10.833333333333334</v>
      </c>
    </row>
    <row r="64" spans="1:7" ht="15" customHeight="1" x14ac:dyDescent="0.15">
      <c r="A64" s="282"/>
      <c r="B64" s="352"/>
      <c r="C64" s="309" t="s">
        <v>14</v>
      </c>
      <c r="D64" s="287"/>
      <c r="E64" s="287"/>
      <c r="F64" s="66">
        <v>17</v>
      </c>
      <c r="G64" s="67">
        <v>7.0833333333333339</v>
      </c>
    </row>
    <row r="65" spans="1:14" ht="15" customHeight="1" x14ac:dyDescent="0.15">
      <c r="A65" s="282"/>
      <c r="B65" s="291" t="s">
        <v>37</v>
      </c>
      <c r="C65" s="292"/>
      <c r="D65" s="292"/>
      <c r="E65" s="293"/>
      <c r="F65" s="61">
        <v>71</v>
      </c>
      <c r="G65" s="68">
        <v>29.583333333333336</v>
      </c>
    </row>
    <row r="66" spans="1:14" ht="15" customHeight="1" x14ac:dyDescent="0.15">
      <c r="A66" s="275"/>
      <c r="B66" s="279" t="s">
        <v>10</v>
      </c>
      <c r="C66" s="280"/>
      <c r="D66" s="280"/>
      <c r="E66" s="281"/>
      <c r="F66" s="69">
        <v>10</v>
      </c>
      <c r="G66" s="63">
        <v>4.166666666666667</v>
      </c>
    </row>
    <row r="67" spans="1:14" s="8" customFormat="1" ht="15" customHeight="1" x14ac:dyDescent="0.15">
      <c r="A67" s="307" t="s">
        <v>253</v>
      </c>
      <c r="B67" s="307"/>
      <c r="C67" s="307"/>
      <c r="D67" s="307"/>
      <c r="E67" s="307"/>
      <c r="F67" s="307"/>
      <c r="G67" s="307"/>
      <c r="H67" s="307"/>
      <c r="I67" s="307"/>
      <c r="J67" s="307"/>
      <c r="K67" s="307"/>
      <c r="L67" s="307"/>
    </row>
    <row r="68" spans="1:14" s="8" customFormat="1" ht="15" customHeight="1" x14ac:dyDescent="0.15">
      <c r="A68" s="305" t="s">
        <v>176</v>
      </c>
      <c r="B68" s="305"/>
      <c r="C68" s="305"/>
      <c r="D68" s="305"/>
      <c r="E68" s="305"/>
      <c r="F68" s="305"/>
      <c r="G68" s="305"/>
      <c r="H68" s="305"/>
      <c r="I68" s="305"/>
      <c r="J68" s="305"/>
      <c r="K68" s="305"/>
      <c r="L68" s="305"/>
    </row>
    <row r="69" spans="1:14" s="8" customFormat="1" ht="15" customHeight="1" x14ac:dyDescent="0.15">
      <c r="A69" s="305" t="s">
        <v>177</v>
      </c>
      <c r="B69" s="305"/>
      <c r="C69" s="305"/>
      <c r="D69" s="305"/>
      <c r="E69" s="305"/>
      <c r="F69" s="305"/>
      <c r="G69" s="305"/>
      <c r="H69" s="305"/>
      <c r="I69" s="305"/>
      <c r="J69" s="305"/>
      <c r="K69" s="305"/>
      <c r="L69" s="305"/>
    </row>
    <row r="70" spans="1:14" s="8" customFormat="1" ht="15" customHeight="1" x14ac:dyDescent="0.15">
      <c r="A70" s="305" t="s">
        <v>336</v>
      </c>
      <c r="B70" s="305"/>
      <c r="C70" s="305"/>
      <c r="D70" s="305"/>
      <c r="E70" s="305"/>
      <c r="F70" s="305"/>
      <c r="G70" s="305"/>
      <c r="H70" s="305"/>
      <c r="I70" s="305"/>
      <c r="J70" s="305"/>
      <c r="K70" s="305"/>
      <c r="L70" s="305"/>
    </row>
    <row r="71" spans="1:14" s="8" customFormat="1" ht="15" customHeight="1" x14ac:dyDescent="0.15">
      <c r="A71" s="305" t="s">
        <v>179</v>
      </c>
      <c r="B71" s="305"/>
      <c r="C71" s="305"/>
      <c r="D71" s="305"/>
      <c r="E71" s="305"/>
      <c r="F71" s="305"/>
      <c r="G71" s="305"/>
      <c r="H71" s="305"/>
      <c r="I71" s="305"/>
      <c r="J71" s="305"/>
      <c r="K71" s="305"/>
      <c r="L71" s="305"/>
    </row>
    <row r="72" spans="1:14" s="8" customFormat="1" ht="15" customHeight="1" x14ac:dyDescent="0.15">
      <c r="A72" s="305" t="s">
        <v>216</v>
      </c>
      <c r="B72" s="305"/>
      <c r="C72" s="305"/>
      <c r="D72" s="305"/>
      <c r="E72" s="305"/>
      <c r="F72" s="305"/>
      <c r="G72" s="305"/>
      <c r="H72" s="305"/>
      <c r="I72" s="305"/>
      <c r="J72" s="305"/>
      <c r="K72" s="305"/>
      <c r="L72" s="305"/>
    </row>
    <row r="73" spans="1:14" s="8" customFormat="1" ht="15" customHeight="1" x14ac:dyDescent="0.15">
      <c r="A73" s="305" t="s">
        <v>345</v>
      </c>
      <c r="B73" s="305"/>
      <c r="C73" s="305"/>
      <c r="D73" s="305"/>
      <c r="E73" s="305"/>
      <c r="F73" s="305"/>
      <c r="G73" s="305"/>
      <c r="H73" s="305"/>
      <c r="I73" s="305"/>
      <c r="J73" s="305"/>
      <c r="K73" s="305"/>
      <c r="L73" s="305"/>
    </row>
    <row r="74" spans="1:14" s="8" customFormat="1" ht="15" customHeight="1" x14ac:dyDescent="0.15">
      <c r="A74" s="305" t="s">
        <v>299</v>
      </c>
      <c r="B74" s="305"/>
      <c r="C74" s="305"/>
      <c r="D74" s="305"/>
      <c r="E74" s="305"/>
      <c r="F74" s="305"/>
      <c r="G74" s="305"/>
      <c r="H74" s="305"/>
      <c r="I74" s="305"/>
      <c r="J74" s="305"/>
      <c r="K74" s="305"/>
      <c r="L74" s="305"/>
    </row>
    <row r="75" spans="1:14" s="8" customFormat="1" ht="15" customHeight="1" x14ac:dyDescent="0.15">
      <c r="A75" s="305" t="s">
        <v>300</v>
      </c>
      <c r="B75" s="305"/>
      <c r="C75" s="305"/>
      <c r="D75" s="305"/>
      <c r="E75" s="305"/>
      <c r="F75" s="305"/>
      <c r="G75" s="305"/>
      <c r="H75" s="305"/>
      <c r="I75" s="305"/>
      <c r="J75" s="305"/>
      <c r="K75" s="305"/>
      <c r="L75" s="305"/>
    </row>
    <row r="76" spans="1:14" ht="15" customHeight="1" x14ac:dyDescent="0.15">
      <c r="A76" s="305" t="s">
        <v>301</v>
      </c>
      <c r="B76" s="305"/>
      <c r="C76" s="305"/>
      <c r="D76" s="305"/>
      <c r="E76" s="305"/>
      <c r="F76" s="305"/>
      <c r="G76" s="305"/>
      <c r="H76" s="305"/>
      <c r="I76" s="305"/>
      <c r="J76" s="305"/>
      <c r="K76" s="305"/>
      <c r="L76" s="305"/>
    </row>
    <row r="77" spans="1:14" ht="15" customHeight="1" x14ac:dyDescent="0.15">
      <c r="A77" s="305" t="s">
        <v>218</v>
      </c>
      <c r="B77" s="305"/>
      <c r="C77" s="305"/>
      <c r="D77" s="305"/>
      <c r="E77" s="305"/>
      <c r="F77" s="305"/>
      <c r="G77" s="305"/>
      <c r="H77" s="305"/>
      <c r="I77" s="305"/>
      <c r="J77" s="305"/>
      <c r="K77" s="305"/>
      <c r="L77" s="305"/>
    </row>
    <row r="78" spans="1:14" ht="15" customHeight="1" x14ac:dyDescent="0.15">
      <c r="A78" s="306" t="s">
        <v>308</v>
      </c>
      <c r="B78" s="306"/>
      <c r="C78" s="306"/>
      <c r="D78" s="306"/>
      <c r="E78" s="306"/>
      <c r="F78" s="306"/>
      <c r="G78" s="306"/>
      <c r="H78" s="306"/>
      <c r="I78" s="306"/>
      <c r="J78" s="306"/>
      <c r="K78" s="306"/>
      <c r="L78" s="306"/>
      <c r="M78" s="88"/>
      <c r="N78" s="88"/>
    </row>
    <row r="79" spans="1:14" ht="13.15" customHeight="1" x14ac:dyDescent="0.15">
      <c r="A79" s="88"/>
      <c r="B79" s="88"/>
      <c r="C79" s="88"/>
      <c r="D79" s="88"/>
      <c r="E79" s="88"/>
      <c r="F79" s="88"/>
      <c r="G79" s="88"/>
      <c r="H79" s="88"/>
      <c r="I79" s="88"/>
      <c r="J79" s="88"/>
    </row>
    <row r="82" spans="1:1" x14ac:dyDescent="0.15">
      <c r="A82" s="19" t="s">
        <v>178</v>
      </c>
    </row>
    <row r="90" spans="1:1" x14ac:dyDescent="0.15">
      <c r="A90" s="19"/>
    </row>
  </sheetData>
  <mergeCells count="88">
    <mergeCell ref="F2:G2"/>
    <mergeCell ref="B61:B64"/>
    <mergeCell ref="B65:E65"/>
    <mergeCell ref="B66:E66"/>
    <mergeCell ref="C61:E61"/>
    <mergeCell ref="C62:E62"/>
    <mergeCell ref="C63:E63"/>
    <mergeCell ref="C64:E64"/>
    <mergeCell ref="C45:E45"/>
    <mergeCell ref="C46:E46"/>
    <mergeCell ref="C47:E47"/>
    <mergeCell ref="C48:E48"/>
    <mergeCell ref="B54:E54"/>
    <mergeCell ref="B55:E55"/>
    <mergeCell ref="B56:E56"/>
    <mergeCell ref="A3:E3"/>
    <mergeCell ref="A57:A59"/>
    <mergeCell ref="B57:E57"/>
    <mergeCell ref="B58:E58"/>
    <mergeCell ref="B59:E59"/>
    <mergeCell ref="A60:A66"/>
    <mergeCell ref="B60:E60"/>
    <mergeCell ref="A43:A50"/>
    <mergeCell ref="C44:E44"/>
    <mergeCell ref="B50:E50"/>
    <mergeCell ref="B43:B49"/>
    <mergeCell ref="C43:E43"/>
    <mergeCell ref="A4:A17"/>
    <mergeCell ref="B4:E4"/>
    <mergeCell ref="B5:B15"/>
    <mergeCell ref="B16:E16"/>
    <mergeCell ref="B17:E17"/>
    <mergeCell ref="C5:E5"/>
    <mergeCell ref="C6:E6"/>
    <mergeCell ref="C7:E7"/>
    <mergeCell ref="C8:E8"/>
    <mergeCell ref="C9:E9"/>
    <mergeCell ref="C10:E10"/>
    <mergeCell ref="C11:E11"/>
    <mergeCell ref="C12:E12"/>
    <mergeCell ref="C13:E13"/>
    <mergeCell ref="C15:E15"/>
    <mergeCell ref="C14:E14"/>
    <mergeCell ref="A18:A34"/>
    <mergeCell ref="B18:E18"/>
    <mergeCell ref="B19:B32"/>
    <mergeCell ref="B33:E33"/>
    <mergeCell ref="D30:E30"/>
    <mergeCell ref="D32:E32"/>
    <mergeCell ref="D31:E31"/>
    <mergeCell ref="D27:D29"/>
    <mergeCell ref="C20:C25"/>
    <mergeCell ref="C26:E26"/>
    <mergeCell ref="C27:C32"/>
    <mergeCell ref="D24:E24"/>
    <mergeCell ref="D25:E25"/>
    <mergeCell ref="D20:D22"/>
    <mergeCell ref="B34:E34"/>
    <mergeCell ref="A35:A36"/>
    <mergeCell ref="B35:E35"/>
    <mergeCell ref="B36:E36"/>
    <mergeCell ref="A37:A38"/>
    <mergeCell ref="B37:E37"/>
    <mergeCell ref="B38:E38"/>
    <mergeCell ref="A78:L78"/>
    <mergeCell ref="A76:L76"/>
    <mergeCell ref="A75:L75"/>
    <mergeCell ref="A67:L67"/>
    <mergeCell ref="A39:A42"/>
    <mergeCell ref="B39:E39"/>
    <mergeCell ref="B40:B41"/>
    <mergeCell ref="B42:E42"/>
    <mergeCell ref="C40:E40"/>
    <mergeCell ref="C49:E49"/>
    <mergeCell ref="C41:E41"/>
    <mergeCell ref="A51:A53"/>
    <mergeCell ref="B51:E51"/>
    <mergeCell ref="B52:E52"/>
    <mergeCell ref="B53:E53"/>
    <mergeCell ref="A54:A56"/>
    <mergeCell ref="A73:L73"/>
    <mergeCell ref="A74:L74"/>
    <mergeCell ref="A77:L77"/>
    <mergeCell ref="A68:L68"/>
    <mergeCell ref="A69:L69"/>
    <mergeCell ref="A70:L70"/>
    <mergeCell ref="A71:L71"/>
    <mergeCell ref="A72:L72"/>
  </mergeCells>
  <phoneticPr fontId="13"/>
  <pageMargins left="0.7" right="0.7" top="0.75" bottom="0.75" header="0.3" footer="0.3"/>
  <pageSetup paperSize="9" scale="6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4198-590B-4B4D-88F2-747A68E077D6}">
  <sheetPr>
    <pageSetUpPr fitToPage="1"/>
  </sheetPr>
  <dimension ref="A1:J67"/>
  <sheetViews>
    <sheetView showGridLines="0" zoomScaleNormal="100" workbookViewId="0">
      <selection activeCell="B29" sqref="B29:C34"/>
    </sheetView>
  </sheetViews>
  <sheetFormatPr defaultRowHeight="13.5" x14ac:dyDescent="0.15"/>
  <cols>
    <col min="1" max="1" width="18.25" customWidth="1"/>
    <col min="2" max="3" width="4.5" customWidth="1"/>
    <col min="4" max="4" width="43.625" customWidth="1"/>
    <col min="5" max="6" width="14.75" customWidth="1"/>
  </cols>
  <sheetData>
    <row r="1" spans="1:8" x14ac:dyDescent="0.15">
      <c r="A1" s="16" t="s">
        <v>309</v>
      </c>
      <c r="E1" s="3"/>
      <c r="F1" s="1"/>
    </row>
    <row r="2" spans="1:8" x14ac:dyDescent="0.15">
      <c r="E2" s="298" t="s">
        <v>197</v>
      </c>
      <c r="F2" s="298"/>
    </row>
    <row r="3" spans="1:8" ht="15" customHeight="1" x14ac:dyDescent="0.15">
      <c r="A3" s="353" t="s">
        <v>105</v>
      </c>
      <c r="B3" s="354"/>
      <c r="C3" s="354"/>
      <c r="D3" s="355"/>
      <c r="E3" s="49" t="s">
        <v>28</v>
      </c>
      <c r="F3" s="51" t="s">
        <v>29</v>
      </c>
    </row>
    <row r="4" spans="1:8" ht="15" customHeight="1" x14ac:dyDescent="0.15">
      <c r="A4" s="356" t="s">
        <v>148</v>
      </c>
      <c r="B4" s="286" t="s">
        <v>55</v>
      </c>
      <c r="C4" s="287"/>
      <c r="D4" s="288"/>
      <c r="E4" s="72">
        <v>3</v>
      </c>
      <c r="F4" s="57">
        <v>1.25</v>
      </c>
    </row>
    <row r="5" spans="1:8" ht="15" customHeight="1" x14ac:dyDescent="0.15">
      <c r="A5" s="357"/>
      <c r="B5" s="367" t="s">
        <v>56</v>
      </c>
      <c r="C5" s="367"/>
      <c r="D5" s="367"/>
      <c r="E5" s="72">
        <v>2</v>
      </c>
      <c r="F5" s="57">
        <v>0.83333333333333337</v>
      </c>
    </row>
    <row r="6" spans="1:8" ht="15" customHeight="1" x14ac:dyDescent="0.15">
      <c r="A6" s="357"/>
      <c r="B6" s="367" t="s">
        <v>57</v>
      </c>
      <c r="C6" s="367"/>
      <c r="D6" s="367"/>
      <c r="E6" s="72">
        <v>9</v>
      </c>
      <c r="F6" s="57">
        <v>3.75</v>
      </c>
    </row>
    <row r="7" spans="1:8" ht="15" customHeight="1" x14ac:dyDescent="0.15">
      <c r="A7" s="357"/>
      <c r="B7" s="367" t="s">
        <v>58</v>
      </c>
      <c r="C7" s="367"/>
      <c r="D7" s="367"/>
      <c r="E7" s="61">
        <v>17</v>
      </c>
      <c r="F7" s="68">
        <v>7.0833333333333339</v>
      </c>
    </row>
    <row r="8" spans="1:8" ht="15" customHeight="1" x14ac:dyDescent="0.15">
      <c r="A8" s="357"/>
      <c r="B8" s="367" t="s">
        <v>59</v>
      </c>
      <c r="C8" s="367"/>
      <c r="D8" s="367"/>
      <c r="E8" s="56">
        <v>28</v>
      </c>
      <c r="F8" s="65">
        <v>11.666666666666668</v>
      </c>
    </row>
    <row r="9" spans="1:8" ht="15" customHeight="1" x14ac:dyDescent="0.15">
      <c r="A9" s="357"/>
      <c r="B9" s="367" t="s">
        <v>60</v>
      </c>
      <c r="C9" s="367"/>
      <c r="D9" s="367"/>
      <c r="E9" s="61">
        <v>62</v>
      </c>
      <c r="F9" s="68">
        <v>25.833333333333336</v>
      </c>
    </row>
    <row r="10" spans="1:8" ht="15" customHeight="1" x14ac:dyDescent="0.15">
      <c r="A10" s="357"/>
      <c r="B10" s="368" t="s">
        <v>61</v>
      </c>
      <c r="C10" s="368"/>
      <c r="D10" s="368"/>
      <c r="E10" s="56">
        <v>79</v>
      </c>
      <c r="F10" s="65">
        <v>32.916666666666671</v>
      </c>
    </row>
    <row r="11" spans="1:8" ht="15" customHeight="1" x14ac:dyDescent="0.15">
      <c r="A11" s="357"/>
      <c r="B11" s="291" t="s">
        <v>338</v>
      </c>
      <c r="C11" s="292"/>
      <c r="D11" s="293"/>
      <c r="E11" s="72">
        <v>40</v>
      </c>
      <c r="F11" s="57">
        <v>16.666666666666668</v>
      </c>
      <c r="H11" s="222"/>
    </row>
    <row r="12" spans="1:8" ht="15" customHeight="1" x14ac:dyDescent="0.15">
      <c r="A12" s="358"/>
      <c r="B12" s="367" t="s">
        <v>63</v>
      </c>
      <c r="C12" s="367"/>
      <c r="D12" s="367"/>
      <c r="E12" s="72">
        <v>0</v>
      </c>
      <c r="F12" s="57">
        <v>0</v>
      </c>
    </row>
    <row r="13" spans="1:8" ht="15" customHeight="1" x14ac:dyDescent="0.15">
      <c r="A13" s="356" t="s">
        <v>278</v>
      </c>
      <c r="B13" s="276" t="s">
        <v>147</v>
      </c>
      <c r="C13" s="277"/>
      <c r="D13" s="278"/>
      <c r="E13" s="71">
        <v>4</v>
      </c>
      <c r="F13" s="52">
        <v>1.6666666666666667</v>
      </c>
    </row>
    <row r="14" spans="1:8" ht="15" customHeight="1" x14ac:dyDescent="0.15">
      <c r="A14" s="357"/>
      <c r="B14" s="383" t="s">
        <v>146</v>
      </c>
      <c r="C14" s="307"/>
      <c r="D14" s="372"/>
      <c r="E14" s="72">
        <v>23</v>
      </c>
      <c r="F14" s="57">
        <v>9.5833333333333339</v>
      </c>
    </row>
    <row r="15" spans="1:8" ht="15" customHeight="1" x14ac:dyDescent="0.15">
      <c r="A15" s="357"/>
      <c r="B15" s="291" t="s">
        <v>145</v>
      </c>
      <c r="C15" s="292"/>
      <c r="D15" s="293"/>
      <c r="E15" s="72">
        <v>63</v>
      </c>
      <c r="F15" s="57">
        <v>26.25</v>
      </c>
    </row>
    <row r="16" spans="1:8" ht="15" customHeight="1" x14ac:dyDescent="0.15">
      <c r="A16" s="357"/>
      <c r="B16" s="286" t="s">
        <v>144</v>
      </c>
      <c r="C16" s="287"/>
      <c r="D16" s="288"/>
      <c r="E16" s="72">
        <v>113</v>
      </c>
      <c r="F16" s="57">
        <v>47.083333333333336</v>
      </c>
    </row>
    <row r="17" spans="1:6" ht="15" customHeight="1" x14ac:dyDescent="0.15">
      <c r="A17" s="357"/>
      <c r="B17" s="286" t="s">
        <v>143</v>
      </c>
      <c r="C17" s="287"/>
      <c r="D17" s="288"/>
      <c r="E17" s="72">
        <v>29</v>
      </c>
      <c r="F17" s="57">
        <v>12.083333333333334</v>
      </c>
    </row>
    <row r="18" spans="1:6" ht="15" customHeight="1" x14ac:dyDescent="0.15">
      <c r="A18" s="357"/>
      <c r="B18" s="286" t="s">
        <v>32</v>
      </c>
      <c r="C18" s="287"/>
      <c r="D18" s="288"/>
      <c r="E18" s="72">
        <v>3</v>
      </c>
      <c r="F18" s="68">
        <v>1.25</v>
      </c>
    </row>
    <row r="19" spans="1:6" ht="15" customHeight="1" x14ac:dyDescent="0.15">
      <c r="A19" s="358"/>
      <c r="B19" s="279" t="s">
        <v>388</v>
      </c>
      <c r="C19" s="280"/>
      <c r="D19" s="281"/>
      <c r="E19" s="69">
        <v>5</v>
      </c>
      <c r="F19" s="63">
        <v>2.0833333333333335</v>
      </c>
    </row>
    <row r="20" spans="1:6" ht="15" customHeight="1" x14ac:dyDescent="0.15">
      <c r="A20" s="356" t="s">
        <v>207</v>
      </c>
      <c r="B20" s="364" t="s">
        <v>185</v>
      </c>
      <c r="C20" s="359" t="s">
        <v>183</v>
      </c>
      <c r="D20" s="73" t="s">
        <v>180</v>
      </c>
      <c r="E20" s="53">
        <v>165</v>
      </c>
      <c r="F20" s="65">
        <v>68.75</v>
      </c>
    </row>
    <row r="21" spans="1:6" ht="15" customHeight="1" x14ac:dyDescent="0.15">
      <c r="A21" s="357"/>
      <c r="B21" s="365"/>
      <c r="C21" s="360"/>
      <c r="D21" s="30" t="s">
        <v>181</v>
      </c>
      <c r="E21" s="72">
        <v>24</v>
      </c>
      <c r="F21" s="57">
        <v>10</v>
      </c>
    </row>
    <row r="22" spans="1:6" ht="15" customHeight="1" x14ac:dyDescent="0.15">
      <c r="A22" s="357"/>
      <c r="B22" s="365"/>
      <c r="C22" s="360"/>
      <c r="D22" s="74" t="s">
        <v>182</v>
      </c>
      <c r="E22" s="72">
        <v>51</v>
      </c>
      <c r="F22" s="57">
        <v>21.25</v>
      </c>
    </row>
    <row r="23" spans="1:6" ht="15" customHeight="1" x14ac:dyDescent="0.15">
      <c r="A23" s="357"/>
      <c r="B23" s="365"/>
      <c r="C23" s="361"/>
      <c r="D23" s="75" t="s">
        <v>13</v>
      </c>
      <c r="E23" s="61">
        <v>0</v>
      </c>
      <c r="F23" s="57">
        <v>0</v>
      </c>
    </row>
    <row r="24" spans="1:6" ht="15" customHeight="1" x14ac:dyDescent="0.15">
      <c r="A24" s="357"/>
      <c r="B24" s="365"/>
      <c r="C24" s="362" t="s">
        <v>184</v>
      </c>
      <c r="D24" s="70" t="s">
        <v>180</v>
      </c>
      <c r="E24" s="61">
        <v>100</v>
      </c>
      <c r="F24" s="57">
        <v>41.666666666666671</v>
      </c>
    </row>
    <row r="25" spans="1:6" ht="15" customHeight="1" x14ac:dyDescent="0.15">
      <c r="A25" s="357"/>
      <c r="B25" s="365"/>
      <c r="C25" s="360"/>
      <c r="D25" s="75" t="s">
        <v>181</v>
      </c>
      <c r="E25" s="61">
        <v>63</v>
      </c>
      <c r="F25" s="68">
        <v>26.25</v>
      </c>
    </row>
    <row r="26" spans="1:6" ht="15" customHeight="1" x14ac:dyDescent="0.15">
      <c r="A26" s="357"/>
      <c r="B26" s="365"/>
      <c r="C26" s="360"/>
      <c r="D26" s="70" t="s">
        <v>182</v>
      </c>
      <c r="E26" s="56">
        <v>71</v>
      </c>
      <c r="F26" s="68">
        <v>29.583333333333336</v>
      </c>
    </row>
    <row r="27" spans="1:6" ht="15" customHeight="1" x14ac:dyDescent="0.15">
      <c r="A27" s="358"/>
      <c r="B27" s="366"/>
      <c r="C27" s="363"/>
      <c r="D27" s="76" t="s">
        <v>13</v>
      </c>
      <c r="E27" s="69">
        <v>6</v>
      </c>
      <c r="F27" s="65">
        <v>2.5</v>
      </c>
    </row>
    <row r="28" spans="1:6" ht="15" customHeight="1" x14ac:dyDescent="0.15">
      <c r="A28" s="274" t="s">
        <v>102</v>
      </c>
      <c r="B28" s="284" t="s">
        <v>36</v>
      </c>
      <c r="C28" s="284"/>
      <c r="D28" s="278"/>
      <c r="E28" s="71">
        <v>192</v>
      </c>
      <c r="F28" s="52">
        <v>80</v>
      </c>
    </row>
    <row r="29" spans="1:6" ht="15" customHeight="1" x14ac:dyDescent="0.15">
      <c r="A29" s="282"/>
      <c r="B29" s="373" t="s">
        <v>346</v>
      </c>
      <c r="C29" s="374"/>
      <c r="D29" s="70" t="s">
        <v>117</v>
      </c>
      <c r="E29" s="77">
        <v>96</v>
      </c>
      <c r="F29" s="60">
        <v>40</v>
      </c>
    </row>
    <row r="30" spans="1:6" ht="15" customHeight="1" x14ac:dyDescent="0.15">
      <c r="A30" s="282"/>
      <c r="B30" s="375"/>
      <c r="C30" s="374"/>
      <c r="D30" s="75" t="s">
        <v>116</v>
      </c>
      <c r="E30" s="78">
        <v>11</v>
      </c>
      <c r="F30" s="60">
        <v>4.5833333333333339</v>
      </c>
    </row>
    <row r="31" spans="1:6" ht="15" customHeight="1" x14ac:dyDescent="0.15">
      <c r="A31" s="282"/>
      <c r="B31" s="375"/>
      <c r="C31" s="374"/>
      <c r="D31" s="70" t="s">
        <v>114</v>
      </c>
      <c r="E31" s="78">
        <v>16</v>
      </c>
      <c r="F31" s="60">
        <v>6.666666666666667</v>
      </c>
    </row>
    <row r="32" spans="1:6" ht="15" customHeight="1" x14ac:dyDescent="0.15">
      <c r="A32" s="282"/>
      <c r="B32" s="375"/>
      <c r="C32" s="374"/>
      <c r="D32" s="79" t="s">
        <v>186</v>
      </c>
      <c r="E32" s="78">
        <v>68</v>
      </c>
      <c r="F32" s="60">
        <v>28.333333333333336</v>
      </c>
    </row>
    <row r="33" spans="1:6" ht="15" customHeight="1" x14ac:dyDescent="0.15">
      <c r="A33" s="282"/>
      <c r="B33" s="375"/>
      <c r="C33" s="374"/>
      <c r="D33" s="79" t="s">
        <v>208</v>
      </c>
      <c r="E33" s="78">
        <v>1</v>
      </c>
      <c r="F33" s="60">
        <v>0.41666666666666702</v>
      </c>
    </row>
    <row r="34" spans="1:6" ht="15" customHeight="1" x14ac:dyDescent="0.15">
      <c r="A34" s="282"/>
      <c r="B34" s="376"/>
      <c r="C34" s="377"/>
      <c r="D34" s="79" t="s">
        <v>14</v>
      </c>
      <c r="E34" s="78">
        <v>0</v>
      </c>
      <c r="F34" s="60">
        <v>0</v>
      </c>
    </row>
    <row r="35" spans="1:6" ht="15" customHeight="1" x14ac:dyDescent="0.15">
      <c r="A35" s="282"/>
      <c r="B35" s="291" t="s">
        <v>22</v>
      </c>
      <c r="C35" s="292"/>
      <c r="D35" s="293"/>
      <c r="E35" s="61">
        <v>29</v>
      </c>
      <c r="F35" s="68">
        <v>12.083333333333334</v>
      </c>
    </row>
    <row r="36" spans="1:6" ht="15" customHeight="1" x14ac:dyDescent="0.15">
      <c r="A36" s="275"/>
      <c r="B36" s="279" t="s">
        <v>209</v>
      </c>
      <c r="C36" s="280"/>
      <c r="D36" s="281"/>
      <c r="E36" s="69">
        <v>19</v>
      </c>
      <c r="F36" s="63">
        <v>7.916666666666667</v>
      </c>
    </row>
    <row r="37" spans="1:6" ht="15.4" customHeight="1" x14ac:dyDescent="0.15">
      <c r="A37" s="274" t="s">
        <v>310</v>
      </c>
      <c r="B37" s="283" t="s">
        <v>36</v>
      </c>
      <c r="C37" s="284"/>
      <c r="D37" s="278"/>
      <c r="E37" s="53">
        <v>194</v>
      </c>
      <c r="F37" s="52">
        <v>80.833333333333343</v>
      </c>
    </row>
    <row r="38" spans="1:6" ht="16.149999999999999" customHeight="1" x14ac:dyDescent="0.15">
      <c r="A38" s="282"/>
      <c r="B38" s="378" t="s">
        <v>339</v>
      </c>
      <c r="C38" s="379"/>
      <c r="D38" s="79" t="s">
        <v>311</v>
      </c>
      <c r="E38" s="80">
        <v>189</v>
      </c>
      <c r="F38" s="60">
        <v>78.75</v>
      </c>
    </row>
    <row r="39" spans="1:6" ht="16.149999999999999" customHeight="1" x14ac:dyDescent="0.15">
      <c r="A39" s="282"/>
      <c r="B39" s="380"/>
      <c r="C39" s="379"/>
      <c r="D39" s="79" t="s">
        <v>142</v>
      </c>
      <c r="E39" s="58">
        <v>147</v>
      </c>
      <c r="F39" s="60">
        <v>61.25</v>
      </c>
    </row>
    <row r="40" spans="1:6" ht="16.149999999999999" customHeight="1" x14ac:dyDescent="0.15">
      <c r="A40" s="282"/>
      <c r="B40" s="380"/>
      <c r="C40" s="379"/>
      <c r="D40" s="79" t="s">
        <v>137</v>
      </c>
      <c r="E40" s="80">
        <v>89</v>
      </c>
      <c r="F40" s="59">
        <v>37.083333333333336</v>
      </c>
    </row>
    <row r="41" spans="1:6" ht="16.149999999999999" customHeight="1" x14ac:dyDescent="0.15">
      <c r="A41" s="282"/>
      <c r="B41" s="381"/>
      <c r="C41" s="382"/>
      <c r="D41" s="79" t="s">
        <v>134</v>
      </c>
      <c r="E41" s="58">
        <v>32</v>
      </c>
      <c r="F41" s="60">
        <v>13.333333333333334</v>
      </c>
    </row>
    <row r="42" spans="1:6" ht="15.4" customHeight="1" x14ac:dyDescent="0.15">
      <c r="A42" s="275"/>
      <c r="B42" s="279" t="s">
        <v>22</v>
      </c>
      <c r="C42" s="280"/>
      <c r="D42" s="281"/>
      <c r="E42" s="69">
        <v>46</v>
      </c>
      <c r="F42" s="63">
        <v>19.166666666666668</v>
      </c>
    </row>
    <row r="43" spans="1:6" ht="15" customHeight="1" x14ac:dyDescent="0.15">
      <c r="A43" s="274" t="s">
        <v>312</v>
      </c>
      <c r="B43" s="283" t="s">
        <v>119</v>
      </c>
      <c r="C43" s="277"/>
      <c r="D43" s="278"/>
      <c r="E43" s="81">
        <v>222</v>
      </c>
      <c r="F43" s="52">
        <v>92.5</v>
      </c>
    </row>
    <row r="44" spans="1:6" ht="15" customHeight="1" x14ac:dyDescent="0.15">
      <c r="A44" s="282"/>
      <c r="B44" s="365" t="s">
        <v>122</v>
      </c>
      <c r="C44" s="294" t="s">
        <v>141</v>
      </c>
      <c r="D44" s="293"/>
      <c r="E44" s="82">
        <v>161</v>
      </c>
      <c r="F44" s="67">
        <v>67.083333333333343</v>
      </c>
    </row>
    <row r="45" spans="1:6" ht="15" customHeight="1" x14ac:dyDescent="0.15">
      <c r="A45" s="282"/>
      <c r="B45" s="365"/>
      <c r="C45" s="294" t="s">
        <v>139</v>
      </c>
      <c r="D45" s="293"/>
      <c r="E45" s="58">
        <v>80</v>
      </c>
      <c r="F45" s="59">
        <v>33.333333333333336</v>
      </c>
    </row>
    <row r="46" spans="1:6" ht="15" customHeight="1" x14ac:dyDescent="0.15">
      <c r="A46" s="282"/>
      <c r="B46" s="365"/>
      <c r="C46" s="371" t="s">
        <v>138</v>
      </c>
      <c r="D46" s="372"/>
      <c r="E46" s="58">
        <v>56</v>
      </c>
      <c r="F46" s="59">
        <v>23.333333333333336</v>
      </c>
    </row>
    <row r="47" spans="1:6" ht="15" customHeight="1" x14ac:dyDescent="0.15">
      <c r="A47" s="282"/>
      <c r="B47" s="365"/>
      <c r="C47" s="309" t="s">
        <v>313</v>
      </c>
      <c r="D47" s="288"/>
      <c r="E47" s="83">
        <v>47</v>
      </c>
      <c r="F47" s="59">
        <v>19.583333333333336</v>
      </c>
    </row>
    <row r="48" spans="1:6" ht="15" customHeight="1" x14ac:dyDescent="0.15">
      <c r="A48" s="282"/>
      <c r="B48" s="365"/>
      <c r="C48" s="309" t="s">
        <v>136</v>
      </c>
      <c r="D48" s="288"/>
      <c r="E48" s="58">
        <v>40</v>
      </c>
      <c r="F48" s="59">
        <v>16.666666666666668</v>
      </c>
    </row>
    <row r="49" spans="1:9" ht="15" customHeight="1" x14ac:dyDescent="0.15">
      <c r="A49" s="282"/>
      <c r="B49" s="365"/>
      <c r="C49" s="309" t="s">
        <v>7</v>
      </c>
      <c r="D49" s="288"/>
      <c r="E49" s="58">
        <v>39</v>
      </c>
      <c r="F49" s="59">
        <v>16.25</v>
      </c>
    </row>
    <row r="50" spans="1:9" ht="15" customHeight="1" x14ac:dyDescent="0.15">
      <c r="A50" s="282"/>
      <c r="B50" s="365"/>
      <c r="C50" s="309" t="s">
        <v>118</v>
      </c>
      <c r="D50" s="288"/>
      <c r="E50" s="80">
        <v>38</v>
      </c>
      <c r="F50" s="59">
        <v>15.833333333333334</v>
      </c>
    </row>
    <row r="51" spans="1:9" ht="15" customHeight="1" x14ac:dyDescent="0.15">
      <c r="A51" s="282"/>
      <c r="B51" s="365"/>
      <c r="C51" s="369" t="s">
        <v>135</v>
      </c>
      <c r="D51" s="370"/>
      <c r="E51" s="80">
        <v>36</v>
      </c>
      <c r="F51" s="59">
        <v>15</v>
      </c>
    </row>
    <row r="52" spans="1:9" ht="15" customHeight="1" x14ac:dyDescent="0.15">
      <c r="A52" s="282"/>
      <c r="B52" s="365"/>
      <c r="C52" s="371" t="s">
        <v>132</v>
      </c>
      <c r="D52" s="372"/>
      <c r="E52" s="80">
        <v>30</v>
      </c>
      <c r="F52" s="84">
        <v>12.5</v>
      </c>
    </row>
    <row r="53" spans="1:9" ht="15" customHeight="1" x14ac:dyDescent="0.15">
      <c r="A53" s="282"/>
      <c r="B53" s="365"/>
      <c r="C53" s="294" t="s">
        <v>158</v>
      </c>
      <c r="D53" s="293"/>
      <c r="E53" s="209">
        <v>28</v>
      </c>
      <c r="F53" s="216">
        <v>11.7</v>
      </c>
    </row>
    <row r="54" spans="1:9" ht="15" customHeight="1" x14ac:dyDescent="0.15">
      <c r="A54" s="282"/>
      <c r="B54" s="365"/>
      <c r="C54" s="294" t="s">
        <v>140</v>
      </c>
      <c r="D54" s="293"/>
      <c r="E54" s="217">
        <v>25</v>
      </c>
      <c r="F54" s="218">
        <v>10.416666666666668</v>
      </c>
    </row>
    <row r="55" spans="1:9" ht="15" customHeight="1" x14ac:dyDescent="0.15">
      <c r="A55" s="282"/>
      <c r="B55" s="365"/>
      <c r="C55" s="294" t="s">
        <v>133</v>
      </c>
      <c r="D55" s="293"/>
      <c r="E55" s="219">
        <v>21</v>
      </c>
      <c r="F55" s="218">
        <v>8.75</v>
      </c>
    </row>
    <row r="56" spans="1:9" ht="15" customHeight="1" x14ac:dyDescent="0.15">
      <c r="A56" s="282"/>
      <c r="B56" s="365"/>
      <c r="C56" s="294" t="s">
        <v>9</v>
      </c>
      <c r="D56" s="293"/>
      <c r="E56" s="219">
        <v>14</v>
      </c>
      <c r="F56" s="218">
        <v>5.8333333333333339</v>
      </c>
    </row>
    <row r="57" spans="1:9" ht="15" customHeight="1" x14ac:dyDescent="0.15">
      <c r="A57" s="282"/>
      <c r="B57" s="365"/>
      <c r="C57" s="294" t="s">
        <v>314</v>
      </c>
      <c r="D57" s="293"/>
      <c r="E57" s="220">
        <v>163</v>
      </c>
      <c r="F57" s="221">
        <v>67.900000000000006</v>
      </c>
    </row>
    <row r="58" spans="1:9" ht="15" customHeight="1" x14ac:dyDescent="0.15">
      <c r="A58" s="275"/>
      <c r="B58" s="279" t="s">
        <v>96</v>
      </c>
      <c r="C58" s="280"/>
      <c r="D58" s="281"/>
      <c r="E58" s="69">
        <v>18</v>
      </c>
      <c r="F58" s="63">
        <v>7.5</v>
      </c>
    </row>
    <row r="59" spans="1:9" ht="15" customHeight="1" x14ac:dyDescent="0.15">
      <c r="A59" s="384" t="s">
        <v>187</v>
      </c>
      <c r="B59" s="384"/>
      <c r="C59" s="384"/>
      <c r="D59" s="384"/>
      <c r="E59" s="384"/>
      <c r="F59" s="384"/>
      <c r="G59" s="384"/>
      <c r="H59" s="384"/>
      <c r="I59" s="384"/>
    </row>
    <row r="60" spans="1:9" ht="15" customHeight="1" x14ac:dyDescent="0.15">
      <c r="A60" s="307" t="s">
        <v>150</v>
      </c>
      <c r="B60" s="307"/>
      <c r="C60" s="307"/>
      <c r="D60" s="307"/>
      <c r="E60" s="307"/>
      <c r="F60" s="307"/>
      <c r="G60" s="307"/>
      <c r="H60" s="307"/>
      <c r="I60" s="307"/>
    </row>
    <row r="61" spans="1:9" ht="15" customHeight="1" x14ac:dyDescent="0.15">
      <c r="A61" s="307" t="s">
        <v>340</v>
      </c>
      <c r="B61" s="307"/>
      <c r="C61" s="307"/>
      <c r="D61" s="307"/>
      <c r="E61" s="307"/>
      <c r="F61" s="307"/>
      <c r="G61" s="307"/>
      <c r="H61" s="307"/>
      <c r="I61" s="307"/>
    </row>
    <row r="62" spans="1:9" ht="15" customHeight="1" x14ac:dyDescent="0.15">
      <c r="A62" s="307" t="s">
        <v>261</v>
      </c>
      <c r="B62" s="307"/>
      <c r="C62" s="307"/>
      <c r="D62" s="307"/>
      <c r="E62" s="307"/>
      <c r="F62" s="307"/>
      <c r="G62" s="307"/>
      <c r="H62" s="307"/>
      <c r="I62" s="307"/>
    </row>
    <row r="63" spans="1:9" ht="15" customHeight="1" x14ac:dyDescent="0.15">
      <c r="A63" s="307" t="s">
        <v>315</v>
      </c>
      <c r="B63" s="307"/>
      <c r="C63" s="307"/>
      <c r="D63" s="307"/>
      <c r="E63" s="307"/>
      <c r="F63" s="307"/>
      <c r="G63" s="307"/>
      <c r="H63" s="307"/>
      <c r="I63" s="307"/>
    </row>
    <row r="64" spans="1:9" ht="15" customHeight="1" x14ac:dyDescent="0.15">
      <c r="A64" s="307" t="s">
        <v>316</v>
      </c>
      <c r="B64" s="307"/>
      <c r="C64" s="307"/>
      <c r="D64" s="307"/>
      <c r="E64" s="307"/>
      <c r="F64" s="307"/>
      <c r="G64" s="307"/>
      <c r="H64" s="307"/>
      <c r="I64" s="307"/>
    </row>
    <row r="65" spans="1:10" ht="15" customHeight="1" x14ac:dyDescent="0.15">
      <c r="A65" s="385" t="s">
        <v>317</v>
      </c>
      <c r="B65" s="385"/>
      <c r="C65" s="385"/>
      <c r="D65" s="385"/>
      <c r="E65" s="385"/>
      <c r="F65" s="385"/>
      <c r="G65" s="385"/>
      <c r="H65" s="385"/>
      <c r="I65" s="385"/>
      <c r="J65" s="223"/>
    </row>
    <row r="66" spans="1:10" ht="15" customHeight="1" x14ac:dyDescent="0.15">
      <c r="A66" s="307" t="s">
        <v>318</v>
      </c>
      <c r="B66" s="307"/>
      <c r="C66" s="307"/>
      <c r="D66" s="307"/>
      <c r="E66" s="307"/>
      <c r="F66" s="307"/>
      <c r="G66" s="307"/>
      <c r="H66" s="307"/>
      <c r="I66" s="307"/>
    </row>
    <row r="67" spans="1:10" ht="15" customHeight="1" x14ac:dyDescent="0.15">
      <c r="A67" s="307" t="s">
        <v>337</v>
      </c>
      <c r="B67" s="307"/>
      <c r="C67" s="307"/>
      <c r="D67" s="307"/>
      <c r="E67" s="307"/>
      <c r="F67" s="307"/>
      <c r="G67" s="307"/>
      <c r="H67" s="307"/>
      <c r="I67" s="307"/>
    </row>
  </sheetData>
  <mergeCells count="60">
    <mergeCell ref="A64:I64"/>
    <mergeCell ref="A66:I66"/>
    <mergeCell ref="A67:I67"/>
    <mergeCell ref="A59:I59"/>
    <mergeCell ref="A60:I60"/>
    <mergeCell ref="A61:I61"/>
    <mergeCell ref="A62:I62"/>
    <mergeCell ref="A63:I63"/>
    <mergeCell ref="A65:I65"/>
    <mergeCell ref="C44:D44"/>
    <mergeCell ref="B44:B57"/>
    <mergeCell ref="C55:D55"/>
    <mergeCell ref="C45:D45"/>
    <mergeCell ref="C46:D46"/>
    <mergeCell ref="C47:D47"/>
    <mergeCell ref="C48:D48"/>
    <mergeCell ref="C49:D49"/>
    <mergeCell ref="C50:D50"/>
    <mergeCell ref="C57:D57"/>
    <mergeCell ref="C56:D56"/>
    <mergeCell ref="E2:F2"/>
    <mergeCell ref="C51:D51"/>
    <mergeCell ref="C52:D52"/>
    <mergeCell ref="C53:D53"/>
    <mergeCell ref="C54:D54"/>
    <mergeCell ref="B29:C34"/>
    <mergeCell ref="B37:D37"/>
    <mergeCell ref="B42:D42"/>
    <mergeCell ref="B38:C41"/>
    <mergeCell ref="B13:D13"/>
    <mergeCell ref="B14:D14"/>
    <mergeCell ref="B15:D15"/>
    <mergeCell ref="B16:D16"/>
    <mergeCell ref="B17:D17"/>
    <mergeCell ref="B28:D28"/>
    <mergeCell ref="B35:D35"/>
    <mergeCell ref="A43:A58"/>
    <mergeCell ref="B43:D43"/>
    <mergeCell ref="B58:D58"/>
    <mergeCell ref="A13:A19"/>
    <mergeCell ref="A3:D3"/>
    <mergeCell ref="B4:D4"/>
    <mergeCell ref="B5:D5"/>
    <mergeCell ref="B6:D6"/>
    <mergeCell ref="B7:D7"/>
    <mergeCell ref="B8:D8"/>
    <mergeCell ref="B9:D9"/>
    <mergeCell ref="B10:D10"/>
    <mergeCell ref="B12:D12"/>
    <mergeCell ref="A4:A12"/>
    <mergeCell ref="B11:D11"/>
    <mergeCell ref="A28:A36"/>
    <mergeCell ref="B18:D18"/>
    <mergeCell ref="B19:D19"/>
    <mergeCell ref="A37:A42"/>
    <mergeCell ref="B36:D36"/>
    <mergeCell ref="A20:A27"/>
    <mergeCell ref="C20:C23"/>
    <mergeCell ref="C24:C27"/>
    <mergeCell ref="B20:B27"/>
  </mergeCells>
  <phoneticPr fontId="13"/>
  <pageMargins left="0.7" right="0.7" top="0.75" bottom="0.75" header="0.3" footer="0.3"/>
  <pageSetup paperSize="9" scale="9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2657-E2CD-481A-8D33-DBDCF7605DFF}">
  <dimension ref="A1:D11"/>
  <sheetViews>
    <sheetView showGridLines="0" workbookViewId="0"/>
  </sheetViews>
  <sheetFormatPr defaultRowHeight="13.5" x14ac:dyDescent="0.15"/>
  <cols>
    <col min="1" max="1" width="8.625" customWidth="1"/>
    <col min="2" max="2" width="60.5" customWidth="1"/>
    <col min="3" max="8" width="14.75" customWidth="1"/>
  </cols>
  <sheetData>
    <row r="1" spans="1:4" x14ac:dyDescent="0.15">
      <c r="A1" s="16" t="s">
        <v>382</v>
      </c>
    </row>
    <row r="2" spans="1:4" x14ac:dyDescent="0.15">
      <c r="C2" s="298" t="s">
        <v>219</v>
      </c>
      <c r="D2" s="298"/>
    </row>
    <row r="3" spans="1:4" ht="15" customHeight="1" x14ac:dyDescent="0.15">
      <c r="A3" s="353" t="s">
        <v>27</v>
      </c>
      <c r="B3" s="355"/>
      <c r="C3" s="51" t="s">
        <v>28</v>
      </c>
      <c r="D3" s="51" t="s">
        <v>29</v>
      </c>
    </row>
    <row r="4" spans="1:4" ht="15" customHeight="1" x14ac:dyDescent="0.15">
      <c r="A4" s="389" t="s">
        <v>80</v>
      </c>
      <c r="B4" s="390"/>
      <c r="C4" s="89">
        <v>44</v>
      </c>
      <c r="D4" s="90">
        <v>18.333333333333336</v>
      </c>
    </row>
    <row r="5" spans="1:4" ht="15" customHeight="1" x14ac:dyDescent="0.15">
      <c r="A5" s="388" t="s">
        <v>188</v>
      </c>
      <c r="B5" s="225" t="s">
        <v>30</v>
      </c>
      <c r="C5" s="31">
        <v>20</v>
      </c>
      <c r="D5" s="59">
        <v>8.3333333333333339</v>
      </c>
    </row>
    <row r="6" spans="1:4" ht="15" customHeight="1" x14ac:dyDescent="0.15">
      <c r="A6" s="388"/>
      <c r="B6" s="226" t="s">
        <v>76</v>
      </c>
      <c r="C6" s="31">
        <v>19</v>
      </c>
      <c r="D6" s="59">
        <v>7.916666666666667</v>
      </c>
    </row>
    <row r="7" spans="1:4" ht="15" customHeight="1" x14ac:dyDescent="0.15">
      <c r="A7" s="388"/>
      <c r="B7" s="226" t="s">
        <v>319</v>
      </c>
      <c r="C7" s="31">
        <v>8</v>
      </c>
      <c r="D7" s="59">
        <v>3.3333333333333335</v>
      </c>
    </row>
    <row r="8" spans="1:4" ht="15" customHeight="1" x14ac:dyDescent="0.15">
      <c r="A8" s="388"/>
      <c r="B8" s="226" t="s">
        <v>85</v>
      </c>
      <c r="C8" s="86">
        <v>5</v>
      </c>
      <c r="D8" s="59">
        <v>2.0833333333333335</v>
      </c>
    </row>
    <row r="9" spans="1:4" ht="15" customHeight="1" x14ac:dyDescent="0.15">
      <c r="A9" s="388"/>
      <c r="B9" s="227" t="s">
        <v>320</v>
      </c>
      <c r="C9" s="31">
        <v>2</v>
      </c>
      <c r="D9" s="59">
        <v>0.83333333333333337</v>
      </c>
    </row>
    <row r="10" spans="1:4" ht="15" customHeight="1" x14ac:dyDescent="0.15">
      <c r="A10" s="388"/>
      <c r="B10" s="225" t="s">
        <v>31</v>
      </c>
      <c r="C10" s="91">
        <v>2</v>
      </c>
      <c r="D10" s="67">
        <v>0.83333333333333337</v>
      </c>
    </row>
    <row r="11" spans="1:4" ht="15" customHeight="1" x14ac:dyDescent="0.15">
      <c r="A11" s="386" t="s">
        <v>81</v>
      </c>
      <c r="B11" s="387"/>
      <c r="C11" s="272">
        <v>196</v>
      </c>
      <c r="D11" s="273">
        <v>81.666666666666671</v>
      </c>
    </row>
  </sheetData>
  <mergeCells count="5">
    <mergeCell ref="A11:B11"/>
    <mergeCell ref="A5:A10"/>
    <mergeCell ref="A4:B4"/>
    <mergeCell ref="A3:B3"/>
    <mergeCell ref="C2:D2"/>
  </mergeCells>
  <phoneticPr fontId="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FB27-4627-4088-B5B1-B99E7248DC3C}">
  <dimension ref="A1:I19"/>
  <sheetViews>
    <sheetView showGridLines="0" zoomScaleNormal="100" workbookViewId="0"/>
  </sheetViews>
  <sheetFormatPr defaultRowHeight="13.5" x14ac:dyDescent="0.15"/>
  <cols>
    <col min="1" max="1" width="4.5" customWidth="1"/>
    <col min="2" max="3" width="8.625" customWidth="1"/>
    <col min="4" max="4" width="49" customWidth="1"/>
    <col min="5" max="6" width="14.75" customWidth="1"/>
    <col min="8" max="8" width="8.75" customWidth="1"/>
    <col min="9" max="9" width="41.75" customWidth="1"/>
    <col min="11" max="11" width="10.5" bestFit="1" customWidth="1"/>
    <col min="15" max="15" width="44.25" customWidth="1"/>
    <col min="18" max="21" width="15.75" customWidth="1"/>
  </cols>
  <sheetData>
    <row r="1" spans="1:9" x14ac:dyDescent="0.15">
      <c r="A1" s="16" t="s">
        <v>383</v>
      </c>
      <c r="B1" s="16"/>
      <c r="C1" s="16"/>
      <c r="D1" s="16"/>
      <c r="E1" s="17"/>
      <c r="F1" s="18"/>
    </row>
    <row r="2" spans="1:9" x14ac:dyDescent="0.15">
      <c r="A2" s="16"/>
      <c r="B2" s="16"/>
      <c r="C2" s="16"/>
      <c r="D2" s="16"/>
      <c r="E2" s="298" t="s">
        <v>197</v>
      </c>
      <c r="F2" s="298"/>
    </row>
    <row r="3" spans="1:9" ht="15" customHeight="1" x14ac:dyDescent="0.15">
      <c r="A3" s="299" t="s">
        <v>156</v>
      </c>
      <c r="B3" s="300"/>
      <c r="C3" s="300"/>
      <c r="D3" s="301"/>
      <c r="E3" s="21" t="s">
        <v>28</v>
      </c>
      <c r="F3" s="23" t="s">
        <v>103</v>
      </c>
    </row>
    <row r="4" spans="1:9" ht="15" customHeight="1" x14ac:dyDescent="0.15">
      <c r="A4" s="283" t="s">
        <v>80</v>
      </c>
      <c r="B4" s="284"/>
      <c r="C4" s="284"/>
      <c r="D4" s="285"/>
      <c r="E4" s="53">
        <v>91</v>
      </c>
      <c r="F4" s="24">
        <v>37.9</v>
      </c>
    </row>
    <row r="5" spans="1:9" ht="15" customHeight="1" x14ac:dyDescent="0.15">
      <c r="A5" s="388" t="s">
        <v>190</v>
      </c>
      <c r="B5" s="250" t="s">
        <v>280</v>
      </c>
      <c r="C5" s="204"/>
      <c r="D5" s="205"/>
      <c r="E5" s="61">
        <v>84</v>
      </c>
      <c r="F5" s="98">
        <v>35</v>
      </c>
    </row>
    <row r="6" spans="1:9" ht="15" customHeight="1" x14ac:dyDescent="0.15">
      <c r="A6" s="388"/>
      <c r="B6" s="391" t="s">
        <v>284</v>
      </c>
      <c r="C6" s="294" t="s">
        <v>189</v>
      </c>
      <c r="D6" s="293"/>
      <c r="E6" s="61">
        <v>25</v>
      </c>
      <c r="F6" s="98">
        <v>10.4</v>
      </c>
    </row>
    <row r="7" spans="1:9" ht="15" customHeight="1" x14ac:dyDescent="0.15">
      <c r="A7" s="388"/>
      <c r="B7" s="391"/>
      <c r="C7" s="309" t="s">
        <v>287</v>
      </c>
      <c r="D7" s="293"/>
      <c r="E7" s="96">
        <v>54</v>
      </c>
      <c r="F7" s="98">
        <v>22.5</v>
      </c>
    </row>
    <row r="8" spans="1:9" ht="15" customHeight="1" x14ac:dyDescent="0.15">
      <c r="A8" s="388"/>
      <c r="B8" s="391"/>
      <c r="C8" s="393" t="s">
        <v>281</v>
      </c>
      <c r="D8" s="259" t="s">
        <v>341</v>
      </c>
      <c r="E8" s="92">
        <v>50</v>
      </c>
      <c r="F8" s="59">
        <v>20.8</v>
      </c>
    </row>
    <row r="9" spans="1:9" ht="15" customHeight="1" x14ac:dyDescent="0.15">
      <c r="A9" s="388"/>
      <c r="B9" s="391"/>
      <c r="C9" s="393"/>
      <c r="D9" s="93" t="s">
        <v>342</v>
      </c>
      <c r="E9" s="80">
        <v>8</v>
      </c>
      <c r="F9" s="59">
        <v>3.3</v>
      </c>
    </row>
    <row r="10" spans="1:9" ht="15" customHeight="1" x14ac:dyDescent="0.15">
      <c r="A10" s="388"/>
      <c r="B10" s="391"/>
      <c r="C10" s="393"/>
      <c r="D10" s="35" t="s">
        <v>282</v>
      </c>
      <c r="E10" s="94">
        <v>5</v>
      </c>
      <c r="F10" s="67">
        <v>2.1</v>
      </c>
    </row>
    <row r="11" spans="1:9" ht="15" customHeight="1" x14ac:dyDescent="0.15">
      <c r="A11" s="388"/>
      <c r="B11" s="391"/>
      <c r="C11" s="393"/>
      <c r="D11" s="247" t="s">
        <v>14</v>
      </c>
      <c r="E11" s="92">
        <v>3</v>
      </c>
      <c r="F11" s="59">
        <v>1.3</v>
      </c>
    </row>
    <row r="12" spans="1:9" ht="15" customHeight="1" x14ac:dyDescent="0.15">
      <c r="A12" s="388"/>
      <c r="B12" s="391"/>
      <c r="C12" s="294" t="s">
        <v>104</v>
      </c>
      <c r="D12" s="293"/>
      <c r="E12" s="206">
        <v>20</v>
      </c>
      <c r="F12" s="207">
        <v>8.3000000000000007</v>
      </c>
    </row>
    <row r="13" spans="1:9" ht="15" customHeight="1" x14ac:dyDescent="0.15">
      <c r="A13" s="388"/>
      <c r="B13" s="392"/>
      <c r="C13" s="294" t="s">
        <v>283</v>
      </c>
      <c r="D13" s="293"/>
      <c r="E13" s="96">
        <v>32</v>
      </c>
      <c r="F13" s="98">
        <v>13.3</v>
      </c>
    </row>
    <row r="14" spans="1:9" ht="15" customHeight="1" x14ac:dyDescent="0.15">
      <c r="A14" s="388"/>
      <c r="B14" s="224" t="s">
        <v>288</v>
      </c>
      <c r="C14" s="202"/>
      <c r="D14" s="203"/>
      <c r="E14" s="97">
        <v>7</v>
      </c>
      <c r="F14" s="99">
        <v>2.9</v>
      </c>
    </row>
    <row r="15" spans="1:9" ht="15" customHeight="1" x14ac:dyDescent="0.15">
      <c r="A15" s="386" t="s">
        <v>81</v>
      </c>
      <c r="B15" s="394"/>
      <c r="C15" s="394"/>
      <c r="D15" s="387"/>
      <c r="E15" s="271">
        <v>149</v>
      </c>
      <c r="F15" s="272">
        <v>62.1</v>
      </c>
    </row>
    <row r="16" spans="1:9" ht="15" customHeight="1" x14ac:dyDescent="0.15">
      <c r="A16" s="385" t="s">
        <v>343</v>
      </c>
      <c r="B16" s="385"/>
      <c r="C16" s="385"/>
      <c r="D16" s="385"/>
      <c r="E16" s="385"/>
      <c r="F16" s="385"/>
      <c r="G16" s="385"/>
      <c r="H16" s="385"/>
      <c r="I16" s="385"/>
    </row>
    <row r="17" spans="1:9" ht="15" customHeight="1" x14ac:dyDescent="0.15">
      <c r="A17" s="385"/>
      <c r="B17" s="385"/>
      <c r="C17" s="385"/>
      <c r="D17" s="385"/>
      <c r="E17" s="385"/>
      <c r="F17" s="385"/>
      <c r="G17" s="385"/>
      <c r="H17" s="385"/>
      <c r="I17" s="385"/>
    </row>
    <row r="18" spans="1:9" ht="15" customHeight="1" x14ac:dyDescent="0.15">
      <c r="A18" s="385" t="s">
        <v>389</v>
      </c>
      <c r="B18" s="385"/>
      <c r="C18" s="385"/>
      <c r="D18" s="385"/>
      <c r="E18" s="385"/>
      <c r="F18" s="385"/>
      <c r="G18" s="385"/>
      <c r="H18" s="385"/>
      <c r="I18" s="385"/>
    </row>
    <row r="19" spans="1:9" x14ac:dyDescent="0.15">
      <c r="A19" s="223"/>
      <c r="B19" s="223"/>
      <c r="C19" s="223"/>
      <c r="D19" s="223"/>
      <c r="E19" s="223"/>
      <c r="F19" s="223"/>
      <c r="G19" s="223"/>
      <c r="H19" s="223"/>
      <c r="I19" s="223"/>
    </row>
  </sheetData>
  <mergeCells count="13">
    <mergeCell ref="A18:I18"/>
    <mergeCell ref="E2:F2"/>
    <mergeCell ref="A3:D3"/>
    <mergeCell ref="C7:D7"/>
    <mergeCell ref="A4:D4"/>
    <mergeCell ref="B6:B13"/>
    <mergeCell ref="C8:C11"/>
    <mergeCell ref="C13:D13"/>
    <mergeCell ref="A15:D15"/>
    <mergeCell ref="A5:A14"/>
    <mergeCell ref="C6:D6"/>
    <mergeCell ref="A16:I17"/>
    <mergeCell ref="C12:D12"/>
  </mergeCells>
  <phoneticPr fontId="1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8140-7116-44A4-AE2B-F91F16E2DA4E}">
  <sheetPr>
    <pageSetUpPr fitToPage="1"/>
  </sheetPr>
  <dimension ref="A1:N53"/>
  <sheetViews>
    <sheetView showGridLines="0" zoomScaleNormal="100" workbookViewId="0"/>
  </sheetViews>
  <sheetFormatPr defaultRowHeight="13.5" x14ac:dyDescent="0.15"/>
  <cols>
    <col min="1" max="1" width="18.25" customWidth="1"/>
    <col min="2" max="3" width="4.5" customWidth="1"/>
    <col min="4" max="4" width="24.25" customWidth="1"/>
    <col min="5" max="14" width="9.875" customWidth="1"/>
  </cols>
  <sheetData>
    <row r="1" spans="1:14" x14ac:dyDescent="0.15">
      <c r="A1" s="16" t="s">
        <v>321</v>
      </c>
      <c r="M1" s="3"/>
      <c r="N1" s="1"/>
    </row>
    <row r="2" spans="1:14" x14ac:dyDescent="0.15">
      <c r="M2" s="408" t="s">
        <v>197</v>
      </c>
      <c r="N2" s="408"/>
    </row>
    <row r="3" spans="1:14" ht="16.899999999999999" customHeight="1" x14ac:dyDescent="0.15">
      <c r="A3" s="299" t="s">
        <v>27</v>
      </c>
      <c r="B3" s="300"/>
      <c r="C3" s="300"/>
      <c r="D3" s="301"/>
      <c r="E3" s="422" t="s">
        <v>210</v>
      </c>
      <c r="F3" s="423"/>
      <c r="G3" s="423"/>
      <c r="H3" s="423"/>
      <c r="I3" s="423"/>
      <c r="J3" s="423"/>
      <c r="K3" s="423"/>
      <c r="L3" s="424"/>
      <c r="M3" s="409" t="s">
        <v>212</v>
      </c>
      <c r="N3" s="410"/>
    </row>
    <row r="4" spans="1:14" ht="26.45" customHeight="1" x14ac:dyDescent="0.15">
      <c r="A4" s="416"/>
      <c r="B4" s="417"/>
      <c r="C4" s="417"/>
      <c r="D4" s="418"/>
      <c r="E4" s="409" t="s">
        <v>211</v>
      </c>
      <c r="F4" s="410"/>
      <c r="G4" s="409" t="s">
        <v>220</v>
      </c>
      <c r="H4" s="410"/>
      <c r="I4" s="413" t="s">
        <v>222</v>
      </c>
      <c r="J4" s="410"/>
      <c r="K4" s="409" t="s">
        <v>223</v>
      </c>
      <c r="L4" s="410"/>
      <c r="M4" s="411"/>
      <c r="N4" s="412"/>
    </row>
    <row r="5" spans="1:14" ht="16.899999999999999" customHeight="1" x14ac:dyDescent="0.15">
      <c r="A5" s="416"/>
      <c r="B5" s="417"/>
      <c r="C5" s="417"/>
      <c r="D5" s="418"/>
      <c r="E5" s="411"/>
      <c r="F5" s="412"/>
      <c r="G5" s="411"/>
      <c r="H5" s="412"/>
      <c r="I5" s="414"/>
      <c r="J5" s="412"/>
      <c r="K5" s="411"/>
      <c r="L5" s="412"/>
      <c r="M5" s="411"/>
      <c r="N5" s="412"/>
    </row>
    <row r="6" spans="1:14" ht="16.899999999999999" customHeight="1" x14ac:dyDescent="0.15">
      <c r="A6" s="419"/>
      <c r="B6" s="420"/>
      <c r="C6" s="420"/>
      <c r="D6" s="421"/>
      <c r="E6" s="51" t="s">
        <v>28</v>
      </c>
      <c r="F6" s="51" t="s">
        <v>221</v>
      </c>
      <c r="G6" s="50" t="s">
        <v>28</v>
      </c>
      <c r="H6" s="51" t="s">
        <v>221</v>
      </c>
      <c r="I6" s="50" t="s">
        <v>28</v>
      </c>
      <c r="J6" s="51" t="s">
        <v>221</v>
      </c>
      <c r="K6" s="50" t="s">
        <v>28</v>
      </c>
      <c r="L6" s="51" t="s">
        <v>221</v>
      </c>
      <c r="M6" s="50" t="s">
        <v>28</v>
      </c>
      <c r="N6" s="51" t="s">
        <v>221</v>
      </c>
    </row>
    <row r="7" spans="1:14" ht="15" customHeight="1" x14ac:dyDescent="0.15">
      <c r="A7" s="274" t="s">
        <v>390</v>
      </c>
      <c r="B7" s="356" t="s">
        <v>64</v>
      </c>
      <c r="C7" s="356"/>
      <c r="D7" s="356"/>
      <c r="E7" s="26">
        <v>26</v>
      </c>
      <c r="F7" s="54">
        <v>83.870967741935488</v>
      </c>
      <c r="G7" s="24">
        <v>13</v>
      </c>
      <c r="H7" s="208">
        <v>100</v>
      </c>
      <c r="I7" s="26">
        <v>61</v>
      </c>
      <c r="J7" s="54">
        <v>78.205128205128204</v>
      </c>
      <c r="K7" s="26">
        <v>100</v>
      </c>
      <c r="L7" s="54">
        <v>81.967213114754102</v>
      </c>
      <c r="M7" s="26">
        <v>89</v>
      </c>
      <c r="N7" s="54">
        <v>75.423728813559322</v>
      </c>
    </row>
    <row r="8" spans="1:14" ht="15" customHeight="1" x14ac:dyDescent="0.15">
      <c r="A8" s="282"/>
      <c r="B8" s="425"/>
      <c r="C8" s="415" t="s">
        <v>65</v>
      </c>
      <c r="D8" s="368"/>
      <c r="E8" s="86">
        <v>13</v>
      </c>
      <c r="F8" s="59">
        <v>41.935483870967744</v>
      </c>
      <c r="G8" s="86">
        <v>5</v>
      </c>
      <c r="H8" s="59">
        <v>38.46153846153846</v>
      </c>
      <c r="I8" s="86">
        <v>29</v>
      </c>
      <c r="J8" s="59">
        <v>37.179487179487175</v>
      </c>
      <c r="K8" s="86">
        <v>47</v>
      </c>
      <c r="L8" s="59">
        <v>38.524590163934427</v>
      </c>
      <c r="M8" s="86">
        <v>34</v>
      </c>
      <c r="N8" s="59">
        <v>28.8135593220339</v>
      </c>
    </row>
    <row r="9" spans="1:14" ht="15" customHeight="1" x14ac:dyDescent="0.15">
      <c r="A9" s="282"/>
      <c r="B9" s="425"/>
      <c r="C9" s="415" t="s">
        <v>68</v>
      </c>
      <c r="D9" s="368"/>
      <c r="E9" s="31">
        <v>13</v>
      </c>
      <c r="F9" s="59">
        <v>41.935483870967744</v>
      </c>
      <c r="G9" s="31">
        <v>8</v>
      </c>
      <c r="H9" s="59">
        <v>61.538461538461533</v>
      </c>
      <c r="I9" s="31">
        <v>32</v>
      </c>
      <c r="J9" s="59">
        <v>41.025641025641022</v>
      </c>
      <c r="K9" s="31">
        <v>53</v>
      </c>
      <c r="L9" s="59">
        <v>43.442622950819676</v>
      </c>
      <c r="M9" s="31">
        <v>55</v>
      </c>
      <c r="N9" s="59">
        <v>46.610169491525426</v>
      </c>
    </row>
    <row r="10" spans="1:14" ht="15" customHeight="1" x14ac:dyDescent="0.15">
      <c r="A10" s="282"/>
      <c r="B10" s="291" t="s">
        <v>149</v>
      </c>
      <c r="C10" s="292"/>
      <c r="D10" s="293"/>
      <c r="E10" s="41">
        <v>5</v>
      </c>
      <c r="F10" s="68">
        <v>16.129032258064516</v>
      </c>
      <c r="G10" s="41">
        <v>0</v>
      </c>
      <c r="H10" s="68">
        <v>0</v>
      </c>
      <c r="I10" s="41">
        <v>17</v>
      </c>
      <c r="J10" s="68">
        <v>21.794871794871796</v>
      </c>
      <c r="K10" s="41">
        <v>22</v>
      </c>
      <c r="L10" s="68">
        <v>18.032786885245901</v>
      </c>
      <c r="M10" s="41">
        <v>28</v>
      </c>
      <c r="N10" s="68">
        <v>23.728813559322035</v>
      </c>
    </row>
    <row r="11" spans="1:14" ht="15" customHeight="1" x14ac:dyDescent="0.15">
      <c r="A11" s="275"/>
      <c r="B11" s="397" t="s">
        <v>10</v>
      </c>
      <c r="C11" s="397"/>
      <c r="D11" s="397"/>
      <c r="E11" s="43">
        <v>0</v>
      </c>
      <c r="F11" s="63">
        <v>0</v>
      </c>
      <c r="G11" s="43">
        <v>0</v>
      </c>
      <c r="H11" s="63">
        <v>0</v>
      </c>
      <c r="I11" s="43">
        <v>0</v>
      </c>
      <c r="J11" s="63">
        <v>0</v>
      </c>
      <c r="K11" s="43">
        <v>0</v>
      </c>
      <c r="L11" s="63">
        <v>0</v>
      </c>
      <c r="M11" s="43">
        <v>1</v>
      </c>
      <c r="N11" s="63">
        <v>0.84745762711864414</v>
      </c>
    </row>
    <row r="12" spans="1:14" ht="15" customHeight="1" x14ac:dyDescent="0.15">
      <c r="A12" s="395" t="s">
        <v>224</v>
      </c>
      <c r="B12" s="400" t="s">
        <v>70</v>
      </c>
      <c r="C12" s="400"/>
      <c r="D12" s="400"/>
      <c r="E12" s="39">
        <v>5</v>
      </c>
      <c r="F12" s="52">
        <v>16.129032258064516</v>
      </c>
      <c r="G12" s="39">
        <v>1</v>
      </c>
      <c r="H12" s="52">
        <v>7.6923076923076916</v>
      </c>
      <c r="I12" s="39">
        <v>19</v>
      </c>
      <c r="J12" s="52">
        <v>24.358974358974358</v>
      </c>
      <c r="K12" s="39">
        <v>25</v>
      </c>
      <c r="L12" s="52">
        <v>20.491803278688526</v>
      </c>
      <c r="M12" s="39">
        <v>20</v>
      </c>
      <c r="N12" s="52">
        <v>16.949152542372882</v>
      </c>
    </row>
    <row r="13" spans="1:14" ht="15" customHeight="1" x14ac:dyDescent="0.15">
      <c r="A13" s="395"/>
      <c r="B13" s="397" t="s">
        <v>71</v>
      </c>
      <c r="C13" s="397"/>
      <c r="D13" s="397"/>
      <c r="E13" s="43">
        <v>26</v>
      </c>
      <c r="F13" s="63">
        <v>83.870967741935488</v>
      </c>
      <c r="G13" s="43">
        <v>12</v>
      </c>
      <c r="H13" s="63">
        <v>92.307692307692307</v>
      </c>
      <c r="I13" s="43">
        <v>59</v>
      </c>
      <c r="J13" s="63">
        <v>75.641025641025635</v>
      </c>
      <c r="K13" s="43">
        <v>97</v>
      </c>
      <c r="L13" s="63">
        <v>79.508196721311478</v>
      </c>
      <c r="M13" s="43">
        <v>98</v>
      </c>
      <c r="N13" s="63">
        <v>83.050847457627128</v>
      </c>
    </row>
    <row r="14" spans="1:14" ht="15" customHeight="1" x14ac:dyDescent="0.15">
      <c r="A14" s="405" t="s">
        <v>72</v>
      </c>
      <c r="B14" s="400" t="s">
        <v>70</v>
      </c>
      <c r="C14" s="400"/>
      <c r="D14" s="400"/>
      <c r="E14" s="39">
        <v>31</v>
      </c>
      <c r="F14" s="208">
        <v>100</v>
      </c>
      <c r="G14" s="39">
        <v>13</v>
      </c>
      <c r="H14" s="208">
        <v>100</v>
      </c>
      <c r="I14" s="39">
        <v>76</v>
      </c>
      <c r="J14" s="52">
        <v>97.435897435897431</v>
      </c>
      <c r="K14" s="39">
        <v>120</v>
      </c>
      <c r="L14" s="52">
        <v>98.360655737704917</v>
      </c>
      <c r="M14" s="39">
        <v>117</v>
      </c>
      <c r="N14" s="52">
        <v>99.152542372881356</v>
      </c>
    </row>
    <row r="15" spans="1:14" ht="15" customHeight="1" x14ac:dyDescent="0.15">
      <c r="A15" s="405"/>
      <c r="B15" s="397" t="s">
        <v>12</v>
      </c>
      <c r="C15" s="397"/>
      <c r="D15" s="397"/>
      <c r="E15" s="43">
        <v>0</v>
      </c>
      <c r="F15" s="63">
        <v>0</v>
      </c>
      <c r="G15" s="43">
        <v>0</v>
      </c>
      <c r="H15" s="63">
        <v>0</v>
      </c>
      <c r="I15" s="43">
        <v>2</v>
      </c>
      <c r="J15" s="63">
        <v>2.5641025641025639</v>
      </c>
      <c r="K15" s="43">
        <v>2</v>
      </c>
      <c r="L15" s="63">
        <v>1.639344262295082</v>
      </c>
      <c r="M15" s="43">
        <v>1</v>
      </c>
      <c r="N15" s="63">
        <v>0.84745762711864414</v>
      </c>
    </row>
    <row r="16" spans="1:14" ht="15" customHeight="1" x14ac:dyDescent="0.15">
      <c r="A16" s="405" t="s">
        <v>73</v>
      </c>
      <c r="B16" s="356" t="s">
        <v>74</v>
      </c>
      <c r="C16" s="356"/>
      <c r="D16" s="356"/>
      <c r="E16" s="24">
        <v>11</v>
      </c>
      <c r="F16" s="54">
        <v>35.483870967741936</v>
      </c>
      <c r="G16" s="24">
        <v>9</v>
      </c>
      <c r="H16" s="54">
        <v>69.230769230769226</v>
      </c>
      <c r="I16" s="24">
        <v>55</v>
      </c>
      <c r="J16" s="54">
        <v>70.512820512820511</v>
      </c>
      <c r="K16" s="24">
        <v>75</v>
      </c>
      <c r="L16" s="54">
        <v>61.475409836065573</v>
      </c>
      <c r="M16" s="24">
        <v>95</v>
      </c>
      <c r="N16" s="54">
        <v>80.508474576271198</v>
      </c>
    </row>
    <row r="17" spans="1:14" ht="15" customHeight="1" x14ac:dyDescent="0.15">
      <c r="A17" s="405"/>
      <c r="B17" s="406"/>
      <c r="C17" s="293" t="s">
        <v>2</v>
      </c>
      <c r="D17" s="368"/>
      <c r="E17" s="86">
        <v>11</v>
      </c>
      <c r="F17" s="59">
        <v>35.483870967741936</v>
      </c>
      <c r="G17" s="86">
        <v>9</v>
      </c>
      <c r="H17" s="59">
        <v>69.230769230769226</v>
      </c>
      <c r="I17" s="86">
        <v>51</v>
      </c>
      <c r="J17" s="59">
        <v>65.384615384615387</v>
      </c>
      <c r="K17" s="86">
        <v>71</v>
      </c>
      <c r="L17" s="59">
        <v>58.196721311475414</v>
      </c>
      <c r="M17" s="86">
        <v>93</v>
      </c>
      <c r="N17" s="59">
        <v>78.813559322033896</v>
      </c>
    </row>
    <row r="18" spans="1:14" ht="15" customHeight="1" x14ac:dyDescent="0.15">
      <c r="A18" s="405"/>
      <c r="B18" s="407"/>
      <c r="C18" s="288" t="s">
        <v>3</v>
      </c>
      <c r="D18" s="367"/>
      <c r="E18" s="114">
        <v>0</v>
      </c>
      <c r="F18" s="60">
        <v>0</v>
      </c>
      <c r="G18" s="114">
        <v>0</v>
      </c>
      <c r="H18" s="60">
        <v>0</v>
      </c>
      <c r="I18" s="114">
        <v>4</v>
      </c>
      <c r="J18" s="60">
        <v>5.1282051282051277</v>
      </c>
      <c r="K18" s="114">
        <v>4</v>
      </c>
      <c r="L18" s="60">
        <v>3.278688524590164</v>
      </c>
      <c r="M18" s="114">
        <v>2</v>
      </c>
      <c r="N18" s="60">
        <v>1.6949152542372883</v>
      </c>
    </row>
    <row r="19" spans="1:14" ht="15" customHeight="1" x14ac:dyDescent="0.15">
      <c r="A19" s="405"/>
      <c r="B19" s="397" t="s">
        <v>75</v>
      </c>
      <c r="C19" s="397"/>
      <c r="D19" s="397"/>
      <c r="E19" s="43">
        <v>20</v>
      </c>
      <c r="F19" s="63">
        <v>64.516129032258064</v>
      </c>
      <c r="G19" s="43">
        <v>4</v>
      </c>
      <c r="H19" s="63">
        <v>30.769230769230766</v>
      </c>
      <c r="I19" s="43">
        <v>23</v>
      </c>
      <c r="J19" s="63">
        <v>29.487179487179485</v>
      </c>
      <c r="K19" s="43">
        <v>47</v>
      </c>
      <c r="L19" s="63">
        <v>38.524590163934427</v>
      </c>
      <c r="M19" s="43">
        <v>23</v>
      </c>
      <c r="N19" s="63">
        <v>19.491525423728813</v>
      </c>
    </row>
    <row r="20" spans="1:14" ht="15" customHeight="1" x14ac:dyDescent="0.15">
      <c r="A20" s="274" t="s">
        <v>100</v>
      </c>
      <c r="B20" s="364" t="s">
        <v>391</v>
      </c>
      <c r="C20" s="277" t="s">
        <v>82</v>
      </c>
      <c r="D20" s="278"/>
      <c r="E20" s="39">
        <v>23</v>
      </c>
      <c r="F20" s="52">
        <v>74.193548387096769</v>
      </c>
      <c r="G20" s="39">
        <v>6</v>
      </c>
      <c r="H20" s="52">
        <v>46.153846153846153</v>
      </c>
      <c r="I20" s="39">
        <v>42</v>
      </c>
      <c r="J20" s="52">
        <v>53.846153846153847</v>
      </c>
      <c r="K20" s="39">
        <v>71</v>
      </c>
      <c r="L20" s="52">
        <v>58.196721311475414</v>
      </c>
      <c r="M20" s="39">
        <v>81</v>
      </c>
      <c r="N20" s="52">
        <v>68.644067796610173</v>
      </c>
    </row>
    <row r="21" spans="1:14" ht="15" customHeight="1" x14ac:dyDescent="0.15">
      <c r="A21" s="357"/>
      <c r="B21" s="365"/>
      <c r="C21" s="292" t="s">
        <v>83</v>
      </c>
      <c r="D21" s="293"/>
      <c r="E21" s="41">
        <v>7</v>
      </c>
      <c r="F21" s="68">
        <v>22.580645161290324</v>
      </c>
      <c r="G21" s="41">
        <v>1</v>
      </c>
      <c r="H21" s="68">
        <v>7.6923076923076916</v>
      </c>
      <c r="I21" s="41">
        <v>8</v>
      </c>
      <c r="J21" s="68">
        <v>10.256410256410255</v>
      </c>
      <c r="K21" s="41">
        <v>16</v>
      </c>
      <c r="L21" s="68">
        <v>13.114754098360656</v>
      </c>
      <c r="M21" s="41">
        <v>20</v>
      </c>
      <c r="N21" s="68">
        <v>16.949152542372882</v>
      </c>
    </row>
    <row r="22" spans="1:14" ht="15" customHeight="1" x14ac:dyDescent="0.15">
      <c r="A22" s="357"/>
      <c r="B22" s="365"/>
      <c r="C22" s="292" t="s">
        <v>0</v>
      </c>
      <c r="D22" s="293"/>
      <c r="E22" s="41">
        <v>1</v>
      </c>
      <c r="F22" s="68">
        <v>3.2258064516129035</v>
      </c>
      <c r="G22" s="41">
        <v>1</v>
      </c>
      <c r="H22" s="68">
        <v>7.6923076923076916</v>
      </c>
      <c r="I22" s="41">
        <v>6</v>
      </c>
      <c r="J22" s="68">
        <v>7.6923076923076916</v>
      </c>
      <c r="K22" s="41">
        <v>8</v>
      </c>
      <c r="L22" s="68">
        <v>6.557377049180328</v>
      </c>
      <c r="M22" s="41">
        <v>10</v>
      </c>
      <c r="N22" s="68">
        <v>8.4745762711864412</v>
      </c>
    </row>
    <row r="23" spans="1:14" ht="15" customHeight="1" x14ac:dyDescent="0.15">
      <c r="A23" s="357"/>
      <c r="B23" s="365"/>
      <c r="C23" s="401" t="s">
        <v>15</v>
      </c>
      <c r="D23" s="402"/>
      <c r="E23" s="41">
        <v>0</v>
      </c>
      <c r="F23" s="68">
        <v>0</v>
      </c>
      <c r="G23" s="41">
        <v>1</v>
      </c>
      <c r="H23" s="68">
        <v>7.6923076923076916</v>
      </c>
      <c r="I23" s="41">
        <v>3</v>
      </c>
      <c r="J23" s="68">
        <v>3.8461538461538458</v>
      </c>
      <c r="K23" s="41">
        <v>4</v>
      </c>
      <c r="L23" s="68">
        <v>3.278688524590164</v>
      </c>
      <c r="M23" s="41">
        <v>5</v>
      </c>
      <c r="N23" s="68">
        <v>4.2372881355932206</v>
      </c>
    </row>
    <row r="24" spans="1:14" ht="15" customHeight="1" x14ac:dyDescent="0.15">
      <c r="A24" s="357"/>
      <c r="B24" s="365"/>
      <c r="C24" s="403" t="s">
        <v>20</v>
      </c>
      <c r="D24" s="404"/>
      <c r="E24" s="41">
        <v>3</v>
      </c>
      <c r="F24" s="68">
        <v>9.67741935483871</v>
      </c>
      <c r="G24" s="41">
        <v>1</v>
      </c>
      <c r="H24" s="68">
        <v>7.6923076923076916</v>
      </c>
      <c r="I24" s="41">
        <v>5</v>
      </c>
      <c r="J24" s="68">
        <v>6.4102564102564097</v>
      </c>
      <c r="K24" s="41">
        <v>9</v>
      </c>
      <c r="L24" s="68">
        <v>7.3770491803278686</v>
      </c>
      <c r="M24" s="41">
        <v>6</v>
      </c>
      <c r="N24" s="68">
        <v>5.0847457627118651</v>
      </c>
    </row>
    <row r="25" spans="1:14" ht="15" customHeight="1" x14ac:dyDescent="0.15">
      <c r="A25" s="357"/>
      <c r="B25" s="365"/>
      <c r="C25" s="292" t="s">
        <v>19</v>
      </c>
      <c r="D25" s="293"/>
      <c r="E25" s="41">
        <v>1</v>
      </c>
      <c r="F25" s="68">
        <v>3.2258064516129035</v>
      </c>
      <c r="G25" s="41">
        <v>0</v>
      </c>
      <c r="H25" s="68">
        <v>0</v>
      </c>
      <c r="I25" s="41">
        <v>1</v>
      </c>
      <c r="J25" s="68">
        <v>1.2820512820512819</v>
      </c>
      <c r="K25" s="41">
        <v>2</v>
      </c>
      <c r="L25" s="68">
        <v>1.639344262295082</v>
      </c>
      <c r="M25" s="41">
        <v>1</v>
      </c>
      <c r="N25" s="68">
        <v>0.84745762711864414</v>
      </c>
    </row>
    <row r="26" spans="1:14" ht="15" customHeight="1" x14ac:dyDescent="0.15">
      <c r="A26" s="357"/>
      <c r="B26" s="365"/>
      <c r="C26" s="287" t="s">
        <v>225</v>
      </c>
      <c r="D26" s="288"/>
      <c r="E26" s="45">
        <v>1</v>
      </c>
      <c r="F26" s="57">
        <v>3.2258064516129035</v>
      </c>
      <c r="G26" s="45">
        <v>1</v>
      </c>
      <c r="H26" s="57">
        <v>7.6923076923076916</v>
      </c>
      <c r="I26" s="45">
        <v>14</v>
      </c>
      <c r="J26" s="57">
        <v>17.948717948717949</v>
      </c>
      <c r="K26" s="45">
        <v>16</v>
      </c>
      <c r="L26" s="57">
        <v>13.114754098360656</v>
      </c>
      <c r="M26" s="45">
        <v>16</v>
      </c>
      <c r="N26" s="57">
        <v>13.559322033898306</v>
      </c>
    </row>
    <row r="27" spans="1:14" ht="15" customHeight="1" x14ac:dyDescent="0.15">
      <c r="A27" s="358"/>
      <c r="B27" s="279" t="s">
        <v>10</v>
      </c>
      <c r="C27" s="280"/>
      <c r="D27" s="281"/>
      <c r="E27" s="43">
        <v>3</v>
      </c>
      <c r="F27" s="63">
        <v>9.67741935483871</v>
      </c>
      <c r="G27" s="43">
        <v>3</v>
      </c>
      <c r="H27" s="63">
        <v>23.076923076923077</v>
      </c>
      <c r="I27" s="43">
        <v>13</v>
      </c>
      <c r="J27" s="63">
        <v>16.666666666666668</v>
      </c>
      <c r="K27" s="43">
        <v>19</v>
      </c>
      <c r="L27" s="63">
        <v>15.573770491803279</v>
      </c>
      <c r="M27" s="43">
        <v>6</v>
      </c>
      <c r="N27" s="63">
        <v>5.0847457627118651</v>
      </c>
    </row>
    <row r="28" spans="1:14" ht="15" customHeight="1" x14ac:dyDescent="0.15">
      <c r="A28" s="395" t="s">
        <v>294</v>
      </c>
      <c r="B28" s="400" t="s">
        <v>77</v>
      </c>
      <c r="C28" s="400"/>
      <c r="D28" s="400"/>
      <c r="E28" s="39">
        <v>16</v>
      </c>
      <c r="F28" s="52">
        <v>51.612903225806456</v>
      </c>
      <c r="G28" s="39">
        <v>4</v>
      </c>
      <c r="H28" s="52">
        <v>30.769230769230766</v>
      </c>
      <c r="I28" s="39">
        <v>56</v>
      </c>
      <c r="J28" s="52">
        <v>71.794871794871796</v>
      </c>
      <c r="K28" s="39">
        <v>76</v>
      </c>
      <c r="L28" s="52">
        <v>62.295081967213115</v>
      </c>
      <c r="M28" s="39">
        <v>109</v>
      </c>
      <c r="N28" s="52">
        <v>92.372881355932208</v>
      </c>
    </row>
    <row r="29" spans="1:14" ht="15" customHeight="1" x14ac:dyDescent="0.15">
      <c r="A29" s="395"/>
      <c r="B29" s="368" t="s">
        <v>78</v>
      </c>
      <c r="C29" s="368"/>
      <c r="D29" s="368"/>
      <c r="E29" s="41">
        <v>13</v>
      </c>
      <c r="F29" s="68">
        <v>41.935483870967744</v>
      </c>
      <c r="G29" s="41">
        <v>5</v>
      </c>
      <c r="H29" s="68">
        <v>38.46153846153846</v>
      </c>
      <c r="I29" s="41">
        <v>0</v>
      </c>
      <c r="J29" s="68">
        <v>0</v>
      </c>
      <c r="K29" s="41">
        <v>18</v>
      </c>
      <c r="L29" s="68">
        <v>14.754098360655737</v>
      </c>
      <c r="M29" s="41">
        <v>0</v>
      </c>
      <c r="N29" s="68">
        <v>0</v>
      </c>
    </row>
    <row r="30" spans="1:14" ht="15" customHeight="1" x14ac:dyDescent="0.15">
      <c r="A30" s="395"/>
      <c r="B30" s="397" t="s">
        <v>13</v>
      </c>
      <c r="C30" s="397"/>
      <c r="D30" s="397"/>
      <c r="E30" s="43">
        <v>2</v>
      </c>
      <c r="F30" s="63">
        <v>6.4516129032258069</v>
      </c>
      <c r="G30" s="43">
        <v>4</v>
      </c>
      <c r="H30" s="63">
        <v>30.769230769230766</v>
      </c>
      <c r="I30" s="43">
        <v>22</v>
      </c>
      <c r="J30" s="63">
        <v>28.205128205128204</v>
      </c>
      <c r="K30" s="43">
        <v>28</v>
      </c>
      <c r="L30" s="63">
        <v>22.950819672131146</v>
      </c>
      <c r="M30" s="43">
        <v>9</v>
      </c>
      <c r="N30" s="63">
        <v>7.6271186440677967</v>
      </c>
    </row>
    <row r="31" spans="1:14" ht="15" customHeight="1" x14ac:dyDescent="0.15">
      <c r="A31" s="395" t="s">
        <v>295</v>
      </c>
      <c r="B31" s="400" t="s">
        <v>130</v>
      </c>
      <c r="C31" s="400"/>
      <c r="D31" s="400"/>
      <c r="E31" s="39">
        <v>6</v>
      </c>
      <c r="F31" s="52">
        <v>19.35483870967742</v>
      </c>
      <c r="G31" s="39">
        <v>4</v>
      </c>
      <c r="H31" s="52">
        <v>30.769230769230766</v>
      </c>
      <c r="I31" s="39">
        <v>27</v>
      </c>
      <c r="J31" s="52">
        <v>34.615384615384613</v>
      </c>
      <c r="K31" s="39">
        <v>37</v>
      </c>
      <c r="L31" s="52">
        <v>30.327868852459016</v>
      </c>
      <c r="M31" s="39">
        <v>77</v>
      </c>
      <c r="N31" s="52">
        <v>65.254237288135599</v>
      </c>
    </row>
    <row r="32" spans="1:14" ht="15" customHeight="1" x14ac:dyDescent="0.15">
      <c r="A32" s="395"/>
      <c r="B32" s="368" t="s">
        <v>131</v>
      </c>
      <c r="C32" s="368"/>
      <c r="D32" s="368"/>
      <c r="E32" s="41">
        <v>15</v>
      </c>
      <c r="F32" s="68">
        <v>48.387096774193552</v>
      </c>
      <c r="G32" s="41">
        <v>2</v>
      </c>
      <c r="H32" s="68">
        <v>15.384615384615383</v>
      </c>
      <c r="I32" s="41">
        <v>0</v>
      </c>
      <c r="J32" s="68">
        <v>0</v>
      </c>
      <c r="K32" s="41">
        <v>17</v>
      </c>
      <c r="L32" s="68">
        <v>13.934426229508198</v>
      </c>
      <c r="M32" s="41">
        <v>1</v>
      </c>
      <c r="N32" s="68">
        <v>0.84745762711864414</v>
      </c>
    </row>
    <row r="33" spans="1:14" ht="15" customHeight="1" x14ac:dyDescent="0.15">
      <c r="A33" s="395"/>
      <c r="B33" s="397" t="s">
        <v>14</v>
      </c>
      <c r="C33" s="397"/>
      <c r="D33" s="397"/>
      <c r="E33" s="43">
        <v>10</v>
      </c>
      <c r="F33" s="63">
        <v>32.258064516129032</v>
      </c>
      <c r="G33" s="43">
        <v>7</v>
      </c>
      <c r="H33" s="63">
        <v>53.846153846153847</v>
      </c>
      <c r="I33" s="43">
        <v>51</v>
      </c>
      <c r="J33" s="63">
        <v>65.384615384615387</v>
      </c>
      <c r="K33" s="43">
        <v>68</v>
      </c>
      <c r="L33" s="63">
        <v>55.73770491803279</v>
      </c>
      <c r="M33" s="43">
        <v>40</v>
      </c>
      <c r="N33" s="63">
        <v>33.898305084745765</v>
      </c>
    </row>
    <row r="34" spans="1:14" ht="15" customHeight="1" x14ac:dyDescent="0.15">
      <c r="A34" s="274" t="s">
        <v>289</v>
      </c>
      <c r="B34" s="398" t="s">
        <v>175</v>
      </c>
      <c r="C34" s="398"/>
      <c r="D34" s="398"/>
      <c r="E34" s="39">
        <v>4</v>
      </c>
      <c r="F34" s="52">
        <v>12.9</v>
      </c>
      <c r="G34" s="39">
        <v>1</v>
      </c>
      <c r="H34" s="52">
        <v>7.7</v>
      </c>
      <c r="I34" s="39">
        <v>3</v>
      </c>
      <c r="J34" s="52">
        <v>3.8</v>
      </c>
      <c r="K34" s="39">
        <v>8</v>
      </c>
      <c r="L34" s="52">
        <v>6.6</v>
      </c>
      <c r="M34" s="39">
        <v>4</v>
      </c>
      <c r="N34" s="52">
        <v>3.4</v>
      </c>
    </row>
    <row r="35" spans="1:14" ht="15" customHeight="1" x14ac:dyDescent="0.15">
      <c r="A35" s="282"/>
      <c r="B35" s="399" t="s">
        <v>306</v>
      </c>
      <c r="C35" s="399"/>
      <c r="D35" s="399"/>
      <c r="E35" s="41">
        <v>13</v>
      </c>
      <c r="F35" s="68">
        <v>41.9</v>
      </c>
      <c r="G35" s="41">
        <v>3</v>
      </c>
      <c r="H35" s="68">
        <v>23.1</v>
      </c>
      <c r="I35" s="41">
        <v>15</v>
      </c>
      <c r="J35" s="68">
        <v>19.2</v>
      </c>
      <c r="K35" s="41">
        <v>31</v>
      </c>
      <c r="L35" s="68">
        <v>25.4</v>
      </c>
      <c r="M35" s="41">
        <v>49</v>
      </c>
      <c r="N35" s="68">
        <v>41.5</v>
      </c>
    </row>
    <row r="36" spans="1:14" ht="15" customHeight="1" x14ac:dyDescent="0.15">
      <c r="A36" s="275"/>
      <c r="B36" s="397" t="s">
        <v>14</v>
      </c>
      <c r="C36" s="397"/>
      <c r="D36" s="397"/>
      <c r="E36" s="43">
        <v>14</v>
      </c>
      <c r="F36" s="63">
        <v>45.161290322580648</v>
      </c>
      <c r="G36" s="43">
        <v>9</v>
      </c>
      <c r="H36" s="63">
        <v>69.230769230769226</v>
      </c>
      <c r="I36" s="43">
        <v>60</v>
      </c>
      <c r="J36" s="63">
        <v>76.92307692307692</v>
      </c>
      <c r="K36" s="43">
        <v>83</v>
      </c>
      <c r="L36" s="63">
        <v>68.032786885245898</v>
      </c>
      <c r="M36" s="43">
        <v>65</v>
      </c>
      <c r="N36" s="63">
        <v>55.084745762711869</v>
      </c>
    </row>
    <row r="37" spans="1:14" ht="15" customHeight="1" x14ac:dyDescent="0.15">
      <c r="A37" s="395" t="s">
        <v>226</v>
      </c>
      <c r="B37" s="283" t="s">
        <v>112</v>
      </c>
      <c r="C37" s="284"/>
      <c r="D37" s="285"/>
      <c r="E37" s="24">
        <v>25</v>
      </c>
      <c r="F37" s="54">
        <v>80.645161290322577</v>
      </c>
      <c r="G37" s="24">
        <v>10</v>
      </c>
      <c r="H37" s="54">
        <v>76.92307692307692</v>
      </c>
      <c r="I37" s="24">
        <v>47</v>
      </c>
      <c r="J37" s="54">
        <v>60.256410256410255</v>
      </c>
      <c r="K37" s="24">
        <v>82</v>
      </c>
      <c r="L37" s="54">
        <v>67.213114754098356</v>
      </c>
      <c r="M37" s="24">
        <v>77</v>
      </c>
      <c r="N37" s="54">
        <v>65.254237288135599</v>
      </c>
    </row>
    <row r="38" spans="1:14" ht="15" customHeight="1" x14ac:dyDescent="0.15">
      <c r="A38" s="395"/>
      <c r="B38" s="396" t="s">
        <v>174</v>
      </c>
      <c r="C38" s="294" t="s">
        <v>97</v>
      </c>
      <c r="D38" s="293"/>
      <c r="E38" s="31">
        <v>0</v>
      </c>
      <c r="F38" s="59">
        <v>0</v>
      </c>
      <c r="G38" s="31">
        <v>0</v>
      </c>
      <c r="H38" s="59">
        <v>0</v>
      </c>
      <c r="I38" s="31">
        <v>3</v>
      </c>
      <c r="J38" s="59">
        <v>3.8461538461538458</v>
      </c>
      <c r="K38" s="31">
        <v>3</v>
      </c>
      <c r="L38" s="59">
        <v>2.459016393442623</v>
      </c>
      <c r="M38" s="31">
        <v>3</v>
      </c>
      <c r="N38" s="59">
        <v>2.5423728813559325</v>
      </c>
    </row>
    <row r="39" spans="1:14" ht="15" customHeight="1" x14ac:dyDescent="0.15">
      <c r="A39" s="395"/>
      <c r="B39" s="396"/>
      <c r="C39" s="294" t="s">
        <v>98</v>
      </c>
      <c r="D39" s="293"/>
      <c r="E39" s="31">
        <v>16</v>
      </c>
      <c r="F39" s="59">
        <v>51.612903225806456</v>
      </c>
      <c r="G39" s="31">
        <v>8</v>
      </c>
      <c r="H39" s="59">
        <v>61.538461538461533</v>
      </c>
      <c r="I39" s="31">
        <v>30</v>
      </c>
      <c r="J39" s="59">
        <v>38.46153846153846</v>
      </c>
      <c r="K39" s="31">
        <v>54</v>
      </c>
      <c r="L39" s="59">
        <v>44.262295081967217</v>
      </c>
      <c r="M39" s="31">
        <v>56</v>
      </c>
      <c r="N39" s="59">
        <v>47.457627118644069</v>
      </c>
    </row>
    <row r="40" spans="1:14" ht="15" customHeight="1" x14ac:dyDescent="0.15">
      <c r="A40" s="395"/>
      <c r="B40" s="396"/>
      <c r="C40" s="29" t="s">
        <v>322</v>
      </c>
      <c r="D40" s="30"/>
      <c r="E40" s="31">
        <v>8</v>
      </c>
      <c r="F40" s="59">
        <v>25.806451612903228</v>
      </c>
      <c r="G40" s="31">
        <v>0</v>
      </c>
      <c r="H40" s="59">
        <v>0</v>
      </c>
      <c r="I40" s="31">
        <v>5</v>
      </c>
      <c r="J40" s="59">
        <v>6.4102564102564097</v>
      </c>
      <c r="K40" s="31">
        <v>13</v>
      </c>
      <c r="L40" s="59">
        <v>10.655737704918034</v>
      </c>
      <c r="M40" s="31">
        <v>13</v>
      </c>
      <c r="N40" s="59">
        <v>11.016949152542374</v>
      </c>
    </row>
    <row r="41" spans="1:14" ht="15" customHeight="1" x14ac:dyDescent="0.15">
      <c r="A41" s="395"/>
      <c r="B41" s="396"/>
      <c r="C41" s="294" t="s">
        <v>10</v>
      </c>
      <c r="D41" s="293"/>
      <c r="E41" s="31">
        <v>1</v>
      </c>
      <c r="F41" s="59">
        <v>3.2258064516129035</v>
      </c>
      <c r="G41" s="31">
        <v>2</v>
      </c>
      <c r="H41" s="59">
        <v>15.384615384615383</v>
      </c>
      <c r="I41" s="31">
        <v>9</v>
      </c>
      <c r="J41" s="59">
        <v>11.538461538461538</v>
      </c>
      <c r="K41" s="31">
        <v>12</v>
      </c>
      <c r="L41" s="59">
        <v>9.8360655737704921</v>
      </c>
      <c r="M41" s="31">
        <v>5</v>
      </c>
      <c r="N41" s="59">
        <v>4.2372881355932206</v>
      </c>
    </row>
    <row r="42" spans="1:14" ht="15" customHeight="1" x14ac:dyDescent="0.15">
      <c r="A42" s="395"/>
      <c r="B42" s="368" t="s">
        <v>37</v>
      </c>
      <c r="C42" s="368"/>
      <c r="D42" s="368"/>
      <c r="E42" s="41">
        <v>5</v>
      </c>
      <c r="F42" s="68">
        <v>16.129032258064516</v>
      </c>
      <c r="G42" s="41">
        <v>3</v>
      </c>
      <c r="H42" s="68">
        <v>23.076923076923077</v>
      </c>
      <c r="I42" s="41">
        <v>25</v>
      </c>
      <c r="J42" s="68">
        <v>32.051282051282051</v>
      </c>
      <c r="K42" s="41">
        <v>33</v>
      </c>
      <c r="L42" s="68">
        <v>27.049180327868854</v>
      </c>
      <c r="M42" s="41">
        <v>38</v>
      </c>
      <c r="N42" s="68">
        <v>32.203389830508478</v>
      </c>
    </row>
    <row r="43" spans="1:14" ht="15" customHeight="1" x14ac:dyDescent="0.15">
      <c r="A43" s="395"/>
      <c r="B43" s="397" t="s">
        <v>10</v>
      </c>
      <c r="C43" s="397"/>
      <c r="D43" s="397"/>
      <c r="E43" s="43">
        <v>1</v>
      </c>
      <c r="F43" s="63">
        <v>3.2258064516129035</v>
      </c>
      <c r="G43" s="43">
        <v>0</v>
      </c>
      <c r="H43" s="63">
        <v>0</v>
      </c>
      <c r="I43" s="43">
        <v>6</v>
      </c>
      <c r="J43" s="63">
        <v>7.6923076923076916</v>
      </c>
      <c r="K43" s="43">
        <v>7</v>
      </c>
      <c r="L43" s="63">
        <v>5.7377049180327866</v>
      </c>
      <c r="M43" s="43">
        <v>3</v>
      </c>
      <c r="N43" s="63">
        <v>2.5423728813559325</v>
      </c>
    </row>
    <row r="44" spans="1:14" s="8" customFormat="1" ht="15" customHeight="1" x14ac:dyDescent="0.15">
      <c r="A44" s="284" t="s">
        <v>99</v>
      </c>
      <c r="B44" s="284"/>
      <c r="C44" s="284"/>
      <c r="D44" s="284"/>
      <c r="E44" s="284"/>
      <c r="F44" s="284"/>
      <c r="G44" s="284"/>
      <c r="H44" s="284"/>
      <c r="I44" s="284"/>
      <c r="J44" s="284"/>
      <c r="K44" s="55"/>
      <c r="L44" s="55"/>
      <c r="M44" s="55"/>
      <c r="N44" s="55"/>
    </row>
    <row r="45" spans="1:14" s="8" customFormat="1" ht="15" customHeight="1" x14ac:dyDescent="0.15">
      <c r="A45" s="307" t="s">
        <v>191</v>
      </c>
      <c r="B45" s="307"/>
      <c r="C45" s="307"/>
      <c r="D45" s="307"/>
      <c r="E45" s="307"/>
      <c r="F45" s="307"/>
      <c r="G45" s="307"/>
      <c r="H45" s="307"/>
      <c r="I45" s="307"/>
      <c r="J45" s="307"/>
      <c r="K45" s="307"/>
      <c r="L45" s="307"/>
      <c r="M45" s="307"/>
      <c r="N45" s="307"/>
    </row>
    <row r="46" spans="1:14" s="8" customFormat="1" ht="15" customHeight="1" x14ac:dyDescent="0.15">
      <c r="A46" s="307" t="s">
        <v>227</v>
      </c>
      <c r="B46" s="307"/>
      <c r="C46" s="307"/>
      <c r="D46" s="307"/>
      <c r="E46" s="307"/>
      <c r="F46" s="307"/>
      <c r="G46" s="307"/>
      <c r="H46" s="307"/>
      <c r="I46" s="307"/>
      <c r="J46" s="307"/>
      <c r="K46" s="229"/>
      <c r="L46" s="55"/>
      <c r="M46" s="55"/>
      <c r="N46" s="55"/>
    </row>
    <row r="47" spans="1:14" s="8" customFormat="1" ht="15" customHeight="1" x14ac:dyDescent="0.15">
      <c r="A47" s="307" t="s">
        <v>344</v>
      </c>
      <c r="B47" s="307"/>
      <c r="C47" s="307"/>
      <c r="D47" s="307"/>
      <c r="E47" s="307"/>
      <c r="F47" s="307"/>
      <c r="G47" s="307"/>
      <c r="H47" s="307"/>
      <c r="I47" s="307"/>
      <c r="J47" s="307"/>
      <c r="K47" s="100"/>
      <c r="L47" s="55"/>
      <c r="M47" s="100"/>
      <c r="N47" s="55"/>
    </row>
    <row r="48" spans="1:14" s="8" customFormat="1" ht="15" customHeight="1" x14ac:dyDescent="0.15">
      <c r="A48" s="307" t="s">
        <v>302</v>
      </c>
      <c r="B48" s="307"/>
      <c r="C48" s="307"/>
      <c r="D48" s="307"/>
      <c r="E48" s="307"/>
      <c r="F48" s="307"/>
      <c r="G48" s="307"/>
      <c r="H48" s="307"/>
      <c r="I48" s="307"/>
      <c r="J48" s="307"/>
      <c r="K48" s="100"/>
      <c r="L48" s="55"/>
      <c r="M48" s="100"/>
      <c r="N48" s="55"/>
    </row>
    <row r="49" spans="1:14" s="8" customFormat="1" ht="15" customHeight="1" x14ac:dyDescent="0.15">
      <c r="A49" s="307" t="s">
        <v>303</v>
      </c>
      <c r="B49" s="307"/>
      <c r="C49" s="307"/>
      <c r="D49" s="307"/>
      <c r="E49" s="307"/>
      <c r="F49" s="307"/>
      <c r="G49" s="307"/>
      <c r="H49" s="307"/>
      <c r="I49" s="307"/>
      <c r="J49" s="307"/>
      <c r="K49" s="55"/>
      <c r="L49" s="55"/>
      <c r="M49" s="55"/>
      <c r="N49" s="55"/>
    </row>
    <row r="50" spans="1:14" s="8" customFormat="1" ht="15" customHeight="1" x14ac:dyDescent="0.15">
      <c r="A50" s="307" t="s">
        <v>304</v>
      </c>
      <c r="B50" s="307"/>
      <c r="C50" s="307"/>
      <c r="D50" s="307"/>
      <c r="E50" s="307"/>
      <c r="F50" s="307"/>
      <c r="G50" s="307"/>
      <c r="H50" s="307"/>
      <c r="I50" s="307"/>
      <c r="J50" s="307"/>
      <c r="K50" s="307"/>
      <c r="L50" s="307"/>
      <c r="M50" s="307"/>
      <c r="N50" s="307"/>
    </row>
    <row r="51" spans="1:14" s="8" customFormat="1" ht="15" customHeight="1" x14ac:dyDescent="0.15">
      <c r="A51" s="307" t="s">
        <v>228</v>
      </c>
      <c r="B51" s="307"/>
      <c r="C51" s="307"/>
      <c r="D51" s="307"/>
      <c r="E51" s="307"/>
      <c r="F51" s="307"/>
      <c r="G51" s="307"/>
      <c r="H51" s="307"/>
      <c r="I51" s="307"/>
      <c r="J51" s="307"/>
      <c r="K51" s="55"/>
      <c r="L51" s="55"/>
      <c r="M51" s="55"/>
      <c r="N51" s="55"/>
    </row>
    <row r="52" spans="1:14" s="8" customFormat="1" ht="15" customHeight="1" x14ac:dyDescent="0.15">
      <c r="A52" s="307" t="s">
        <v>323</v>
      </c>
      <c r="B52" s="307"/>
      <c r="C52" s="307"/>
      <c r="D52" s="307"/>
      <c r="E52" s="307"/>
      <c r="F52" s="307"/>
      <c r="G52" s="307"/>
      <c r="H52" s="307"/>
      <c r="I52" s="307"/>
      <c r="J52" s="307"/>
      <c r="K52" s="307"/>
      <c r="L52" s="307"/>
      <c r="M52" s="307"/>
      <c r="N52" s="307"/>
    </row>
    <row r="53" spans="1:14" s="16" customFormat="1" x14ac:dyDescent="0.15"/>
  </sheetData>
  <mergeCells count="66">
    <mergeCell ref="A47:J47"/>
    <mergeCell ref="A46:J46"/>
    <mergeCell ref="A44:J44"/>
    <mergeCell ref="A51:J51"/>
    <mergeCell ref="A49:J49"/>
    <mergeCell ref="A48:J48"/>
    <mergeCell ref="A50:N50"/>
    <mergeCell ref="A52:N52"/>
    <mergeCell ref="A45:N45"/>
    <mergeCell ref="M2:N2"/>
    <mergeCell ref="E4:F5"/>
    <mergeCell ref="M3:N5"/>
    <mergeCell ref="G4:H5"/>
    <mergeCell ref="I4:J5"/>
    <mergeCell ref="K4:L5"/>
    <mergeCell ref="B7:D7"/>
    <mergeCell ref="C8:D8"/>
    <mergeCell ref="C9:D9"/>
    <mergeCell ref="A3:D6"/>
    <mergeCell ref="E3:L3"/>
    <mergeCell ref="A7:A11"/>
    <mergeCell ref="B8:B9"/>
    <mergeCell ref="A14:A15"/>
    <mergeCell ref="B14:D14"/>
    <mergeCell ref="B15:D15"/>
    <mergeCell ref="B10:D10"/>
    <mergeCell ref="B11:D11"/>
    <mergeCell ref="A12:A13"/>
    <mergeCell ref="B12:D12"/>
    <mergeCell ref="B13:D13"/>
    <mergeCell ref="A16:A19"/>
    <mergeCell ref="B16:D16"/>
    <mergeCell ref="B17:B18"/>
    <mergeCell ref="C17:D17"/>
    <mergeCell ref="C18:D18"/>
    <mergeCell ref="B19:D19"/>
    <mergeCell ref="A20:A27"/>
    <mergeCell ref="B20:B26"/>
    <mergeCell ref="C20:D20"/>
    <mergeCell ref="C21:D21"/>
    <mergeCell ref="C22:D22"/>
    <mergeCell ref="C23:D23"/>
    <mergeCell ref="C24:D24"/>
    <mergeCell ref="C25:D25"/>
    <mergeCell ref="C26:D26"/>
    <mergeCell ref="B27:D27"/>
    <mergeCell ref="B34:D34"/>
    <mergeCell ref="B35:D35"/>
    <mergeCell ref="B36:D36"/>
    <mergeCell ref="A34:A36"/>
    <mergeCell ref="A28:A30"/>
    <mergeCell ref="B28:D28"/>
    <mergeCell ref="B29:D29"/>
    <mergeCell ref="B30:D30"/>
    <mergeCell ref="A31:A33"/>
    <mergeCell ref="B31:D31"/>
    <mergeCell ref="B32:D32"/>
    <mergeCell ref="B33:D33"/>
    <mergeCell ref="A37:A43"/>
    <mergeCell ref="B37:D37"/>
    <mergeCell ref="B38:B41"/>
    <mergeCell ref="C38:D38"/>
    <mergeCell ref="C39:D39"/>
    <mergeCell ref="C41:D41"/>
    <mergeCell ref="B42:D42"/>
    <mergeCell ref="B43:D43"/>
  </mergeCells>
  <phoneticPr fontId="13"/>
  <pageMargins left="0.7" right="0.7" top="0.75" bottom="0.75" header="0.3" footer="0.3"/>
  <pageSetup paperSize="9" scale="4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F5A3-256F-41AB-B2B9-8739E4936C7A}">
  <sheetPr>
    <pageSetUpPr fitToPage="1"/>
  </sheetPr>
  <dimension ref="A1:N62"/>
  <sheetViews>
    <sheetView showGridLines="0" topLeftCell="A13" zoomScaleNormal="100" workbookViewId="0"/>
  </sheetViews>
  <sheetFormatPr defaultRowHeight="13.5" x14ac:dyDescent="0.15"/>
  <cols>
    <col min="1" max="1" width="18.25" customWidth="1"/>
    <col min="2" max="3" width="4.5" customWidth="1"/>
    <col min="4" max="4" width="24.25" customWidth="1"/>
    <col min="5" max="14" width="9.875" customWidth="1"/>
  </cols>
  <sheetData>
    <row r="1" spans="1:14" ht="13.15" customHeight="1" x14ac:dyDescent="0.15">
      <c r="A1" s="16" t="s">
        <v>324</v>
      </c>
      <c r="M1" s="3"/>
      <c r="N1" s="1"/>
    </row>
    <row r="2" spans="1:14" x14ac:dyDescent="0.15">
      <c r="M2" s="408" t="s">
        <v>197</v>
      </c>
      <c r="N2" s="408"/>
    </row>
    <row r="3" spans="1:14" ht="16.899999999999999" customHeight="1" x14ac:dyDescent="0.15">
      <c r="A3" s="299" t="s">
        <v>27</v>
      </c>
      <c r="B3" s="300"/>
      <c r="C3" s="300"/>
      <c r="D3" s="301"/>
      <c r="E3" s="423" t="s">
        <v>236</v>
      </c>
      <c r="F3" s="423"/>
      <c r="G3" s="423"/>
      <c r="H3" s="423"/>
      <c r="I3" s="423"/>
      <c r="J3" s="423"/>
      <c r="K3" s="423"/>
      <c r="L3" s="424"/>
      <c r="M3" s="409" t="s">
        <v>212</v>
      </c>
      <c r="N3" s="410"/>
    </row>
    <row r="4" spans="1:14" ht="26.45" customHeight="1" x14ac:dyDescent="0.15">
      <c r="A4" s="416"/>
      <c r="B4" s="417"/>
      <c r="C4" s="417"/>
      <c r="D4" s="418"/>
      <c r="E4" s="409" t="s">
        <v>229</v>
      </c>
      <c r="F4" s="410"/>
      <c r="G4" s="409" t="s">
        <v>235</v>
      </c>
      <c r="H4" s="410"/>
      <c r="I4" s="413" t="s">
        <v>222</v>
      </c>
      <c r="J4" s="410"/>
      <c r="K4" s="409" t="s">
        <v>223</v>
      </c>
      <c r="L4" s="410"/>
      <c r="M4" s="411"/>
      <c r="N4" s="412"/>
    </row>
    <row r="5" spans="1:14" ht="16.899999999999999" customHeight="1" x14ac:dyDescent="0.15">
      <c r="A5" s="416"/>
      <c r="B5" s="417"/>
      <c r="C5" s="417"/>
      <c r="D5" s="418"/>
      <c r="E5" s="411"/>
      <c r="F5" s="412"/>
      <c r="G5" s="411"/>
      <c r="H5" s="412"/>
      <c r="I5" s="414"/>
      <c r="J5" s="412"/>
      <c r="K5" s="411"/>
      <c r="L5" s="412"/>
      <c r="M5" s="411"/>
      <c r="N5" s="412"/>
    </row>
    <row r="6" spans="1:14" ht="16.899999999999999" customHeight="1" x14ac:dyDescent="0.15">
      <c r="A6" s="419"/>
      <c r="B6" s="420"/>
      <c r="C6" s="420"/>
      <c r="D6" s="421"/>
      <c r="E6" s="51" t="s">
        <v>28</v>
      </c>
      <c r="F6" s="50" t="s">
        <v>221</v>
      </c>
      <c r="G6" s="50" t="s">
        <v>28</v>
      </c>
      <c r="H6" s="50" t="s">
        <v>230</v>
      </c>
      <c r="I6" s="50" t="s">
        <v>28</v>
      </c>
      <c r="J6" s="50" t="s">
        <v>230</v>
      </c>
      <c r="K6" s="50" t="s">
        <v>28</v>
      </c>
      <c r="L6" s="50" t="s">
        <v>230</v>
      </c>
      <c r="M6" s="51" t="s">
        <v>28</v>
      </c>
      <c r="N6" s="50" t="s">
        <v>230</v>
      </c>
    </row>
    <row r="7" spans="1:14" ht="15" customHeight="1" x14ac:dyDescent="0.15">
      <c r="A7" s="356" t="s">
        <v>285</v>
      </c>
      <c r="B7" s="291" t="s">
        <v>147</v>
      </c>
      <c r="C7" s="292"/>
      <c r="D7" s="293"/>
      <c r="E7" s="106">
        <v>0</v>
      </c>
      <c r="F7" s="42">
        <v>0</v>
      </c>
      <c r="G7" s="41">
        <v>0</v>
      </c>
      <c r="H7" s="42">
        <v>0</v>
      </c>
      <c r="I7" s="41">
        <v>1</v>
      </c>
      <c r="J7" s="42">
        <v>1.2820512820512819</v>
      </c>
      <c r="K7" s="41">
        <v>1</v>
      </c>
      <c r="L7" s="42">
        <v>0.81967213114754101</v>
      </c>
      <c r="M7" s="41">
        <v>3</v>
      </c>
      <c r="N7" s="42">
        <v>2.5423728813559325</v>
      </c>
    </row>
    <row r="8" spans="1:14" ht="15" customHeight="1" x14ac:dyDescent="0.15">
      <c r="A8" s="357"/>
      <c r="B8" s="291" t="s">
        <v>146</v>
      </c>
      <c r="C8" s="292"/>
      <c r="D8" s="293"/>
      <c r="E8" s="106">
        <v>1</v>
      </c>
      <c r="F8" s="42">
        <v>3.2258064516129035</v>
      </c>
      <c r="G8" s="41">
        <v>1</v>
      </c>
      <c r="H8" s="42">
        <v>7.6923076923076916</v>
      </c>
      <c r="I8" s="41">
        <v>9</v>
      </c>
      <c r="J8" s="42">
        <v>11.538461538461538</v>
      </c>
      <c r="K8" s="41">
        <v>11</v>
      </c>
      <c r="L8" s="42">
        <v>9.0163934426229506</v>
      </c>
      <c r="M8" s="41">
        <v>12</v>
      </c>
      <c r="N8" s="42">
        <v>10.16949152542373</v>
      </c>
    </row>
    <row r="9" spans="1:14" ht="15" customHeight="1" x14ac:dyDescent="0.15">
      <c r="A9" s="357"/>
      <c r="B9" s="291" t="s">
        <v>145</v>
      </c>
      <c r="C9" s="292"/>
      <c r="D9" s="293"/>
      <c r="E9" s="106">
        <v>4</v>
      </c>
      <c r="F9" s="42">
        <v>12.903225806451614</v>
      </c>
      <c r="G9" s="41">
        <v>4</v>
      </c>
      <c r="H9" s="42">
        <v>30.769230769230766</v>
      </c>
      <c r="I9" s="112">
        <v>24</v>
      </c>
      <c r="J9" s="42">
        <v>30.769230769230766</v>
      </c>
      <c r="K9" s="41">
        <v>32</v>
      </c>
      <c r="L9" s="42">
        <v>26.229508196721312</v>
      </c>
      <c r="M9" s="41">
        <v>31</v>
      </c>
      <c r="N9" s="42">
        <v>26.271186440677969</v>
      </c>
    </row>
    <row r="10" spans="1:14" ht="15" customHeight="1" x14ac:dyDescent="0.15">
      <c r="A10" s="357"/>
      <c r="B10" s="291" t="s">
        <v>144</v>
      </c>
      <c r="C10" s="292"/>
      <c r="D10" s="293"/>
      <c r="E10" s="106">
        <v>15</v>
      </c>
      <c r="F10" s="42">
        <v>48.387096774193552</v>
      </c>
      <c r="G10" s="41">
        <v>8</v>
      </c>
      <c r="H10" s="42">
        <v>61.538461538461533</v>
      </c>
      <c r="I10" s="112">
        <v>34</v>
      </c>
      <c r="J10" s="42">
        <v>43.589743589743591</v>
      </c>
      <c r="K10" s="41">
        <v>57</v>
      </c>
      <c r="L10" s="42">
        <v>46.721311475409834</v>
      </c>
      <c r="M10" s="41">
        <v>56</v>
      </c>
      <c r="N10" s="42">
        <v>47.457627118644069</v>
      </c>
    </row>
    <row r="11" spans="1:14" ht="15" customHeight="1" x14ac:dyDescent="0.15">
      <c r="A11" s="357"/>
      <c r="B11" s="291" t="s">
        <v>143</v>
      </c>
      <c r="C11" s="292"/>
      <c r="D11" s="293"/>
      <c r="E11" s="106">
        <v>9</v>
      </c>
      <c r="F11" s="42">
        <v>29.032258064516128</v>
      </c>
      <c r="G11" s="41">
        <v>0</v>
      </c>
      <c r="H11" s="42">
        <v>0</v>
      </c>
      <c r="I11" s="112">
        <v>8</v>
      </c>
      <c r="J11" s="42">
        <v>10.256410256410255</v>
      </c>
      <c r="K11" s="41">
        <v>17</v>
      </c>
      <c r="L11" s="42">
        <v>13.934426229508198</v>
      </c>
      <c r="M11" s="41">
        <v>12</v>
      </c>
      <c r="N11" s="42">
        <v>10.16949152542373</v>
      </c>
    </row>
    <row r="12" spans="1:14" ht="15" customHeight="1" x14ac:dyDescent="0.15">
      <c r="A12" s="357"/>
      <c r="B12" s="291" t="s">
        <v>32</v>
      </c>
      <c r="C12" s="292"/>
      <c r="D12" s="293"/>
      <c r="E12" s="106">
        <v>1</v>
      </c>
      <c r="F12" s="42">
        <v>3.2258064516129035</v>
      </c>
      <c r="G12" s="41">
        <v>0</v>
      </c>
      <c r="H12" s="42">
        <v>0</v>
      </c>
      <c r="I12" s="112">
        <v>1</v>
      </c>
      <c r="J12" s="42">
        <v>1.2820512820512819</v>
      </c>
      <c r="K12" s="41">
        <v>2</v>
      </c>
      <c r="L12" s="42">
        <v>1.639344262295082</v>
      </c>
      <c r="M12" s="41">
        <v>1</v>
      </c>
      <c r="N12" s="42">
        <v>0.84745762711864414</v>
      </c>
    </row>
    <row r="13" spans="1:14" ht="15" customHeight="1" x14ac:dyDescent="0.15">
      <c r="A13" s="358"/>
      <c r="B13" s="279" t="s">
        <v>231</v>
      </c>
      <c r="C13" s="280"/>
      <c r="D13" s="281"/>
      <c r="E13" s="107">
        <v>1</v>
      </c>
      <c r="F13" s="44">
        <v>3.2258064516129035</v>
      </c>
      <c r="G13" s="43">
        <v>0</v>
      </c>
      <c r="H13" s="44">
        <v>0</v>
      </c>
      <c r="I13" s="43">
        <v>1</v>
      </c>
      <c r="J13" s="44">
        <v>1.2820512820512819</v>
      </c>
      <c r="K13" s="43">
        <v>2</v>
      </c>
      <c r="L13" s="44">
        <v>1.639344262295082</v>
      </c>
      <c r="M13" s="43">
        <v>3</v>
      </c>
      <c r="N13" s="44">
        <v>2.5423728813559325</v>
      </c>
    </row>
    <row r="14" spans="1:14" ht="15" customHeight="1" x14ac:dyDescent="0.15">
      <c r="A14" s="283" t="s">
        <v>232</v>
      </c>
      <c r="B14" s="430" t="s">
        <v>185</v>
      </c>
      <c r="C14" s="427" t="s">
        <v>183</v>
      </c>
      <c r="D14" s="260" t="s">
        <v>33</v>
      </c>
      <c r="E14" s="87">
        <v>26</v>
      </c>
      <c r="F14" s="101">
        <v>83.870967741935488</v>
      </c>
      <c r="G14" s="39">
        <v>10</v>
      </c>
      <c r="H14" s="40">
        <v>76.92307692307692</v>
      </c>
      <c r="I14" s="39">
        <v>46</v>
      </c>
      <c r="J14" s="40">
        <v>58.974358974358971</v>
      </c>
      <c r="K14" s="39">
        <v>82</v>
      </c>
      <c r="L14" s="40">
        <v>67.213114754098356</v>
      </c>
      <c r="M14" s="39">
        <v>83</v>
      </c>
      <c r="N14" s="40">
        <v>70.33898305084746</v>
      </c>
    </row>
    <row r="15" spans="1:14" ht="15" customHeight="1" x14ac:dyDescent="0.15">
      <c r="A15" s="383"/>
      <c r="B15" s="289"/>
      <c r="C15" s="428"/>
      <c r="D15" s="246" t="s">
        <v>34</v>
      </c>
      <c r="E15" s="106">
        <v>3</v>
      </c>
      <c r="F15" s="42">
        <v>9.67741935483871</v>
      </c>
      <c r="G15" s="41">
        <v>0</v>
      </c>
      <c r="H15" s="42">
        <v>0</v>
      </c>
      <c r="I15" s="41">
        <v>11</v>
      </c>
      <c r="J15" s="42">
        <v>14.102564102564102</v>
      </c>
      <c r="K15" s="41">
        <v>14</v>
      </c>
      <c r="L15" s="42">
        <v>11.475409836065573</v>
      </c>
      <c r="M15" s="41">
        <v>10</v>
      </c>
      <c r="N15" s="42">
        <v>8.4745762711864412</v>
      </c>
    </row>
    <row r="16" spans="1:14" ht="15" customHeight="1" x14ac:dyDescent="0.15">
      <c r="A16" s="383"/>
      <c r="B16" s="289"/>
      <c r="C16" s="428"/>
      <c r="D16" s="105" t="s">
        <v>35</v>
      </c>
      <c r="E16" s="106">
        <v>2</v>
      </c>
      <c r="F16" s="42">
        <v>6.4516129032258069</v>
      </c>
      <c r="G16" s="41">
        <v>3</v>
      </c>
      <c r="H16" s="42">
        <v>23.076923076923077</v>
      </c>
      <c r="I16" s="41">
        <v>21</v>
      </c>
      <c r="J16" s="42">
        <v>26.923076923076923</v>
      </c>
      <c r="K16" s="41">
        <v>26</v>
      </c>
      <c r="L16" s="42">
        <v>21.311475409836067</v>
      </c>
      <c r="M16" s="41">
        <v>25</v>
      </c>
      <c r="N16" s="42">
        <v>21.186440677966104</v>
      </c>
    </row>
    <row r="17" spans="1:14" ht="15" customHeight="1" x14ac:dyDescent="0.15">
      <c r="A17" s="383"/>
      <c r="B17" s="289"/>
      <c r="C17" s="428"/>
      <c r="D17" s="105" t="s">
        <v>10</v>
      </c>
      <c r="E17" s="106">
        <v>0</v>
      </c>
      <c r="F17" s="42">
        <v>0</v>
      </c>
      <c r="G17" s="41">
        <v>0</v>
      </c>
      <c r="H17" s="42">
        <v>0</v>
      </c>
      <c r="I17" s="41">
        <v>0</v>
      </c>
      <c r="J17" s="42">
        <v>0</v>
      </c>
      <c r="K17" s="41">
        <v>0</v>
      </c>
      <c r="L17" s="42">
        <v>0</v>
      </c>
      <c r="M17" s="41">
        <v>0</v>
      </c>
      <c r="N17" s="42">
        <v>0</v>
      </c>
    </row>
    <row r="18" spans="1:14" ht="15" customHeight="1" x14ac:dyDescent="0.15">
      <c r="A18" s="383"/>
      <c r="B18" s="289"/>
      <c r="C18" s="428" t="s">
        <v>184</v>
      </c>
      <c r="D18" s="105" t="s">
        <v>33</v>
      </c>
      <c r="E18" s="106">
        <v>17</v>
      </c>
      <c r="F18" s="102">
        <v>54.838709677419352</v>
      </c>
      <c r="G18" s="41">
        <v>3</v>
      </c>
      <c r="H18" s="42">
        <v>23.076923076923077</v>
      </c>
      <c r="I18" s="41">
        <v>24</v>
      </c>
      <c r="J18" s="42">
        <v>30.769230769230766</v>
      </c>
      <c r="K18" s="41">
        <v>44</v>
      </c>
      <c r="L18" s="42">
        <v>36.065573770491802</v>
      </c>
      <c r="M18" s="41">
        <v>56</v>
      </c>
      <c r="N18" s="42">
        <v>47.457627118644069</v>
      </c>
    </row>
    <row r="19" spans="1:14" ht="15" customHeight="1" x14ac:dyDescent="0.15">
      <c r="A19" s="383"/>
      <c r="B19" s="289"/>
      <c r="C19" s="428"/>
      <c r="D19" s="105" t="s">
        <v>34</v>
      </c>
      <c r="E19" s="106">
        <v>6</v>
      </c>
      <c r="F19" s="42">
        <v>19.35483870967742</v>
      </c>
      <c r="G19" s="41">
        <v>6</v>
      </c>
      <c r="H19" s="42">
        <v>46.153846153846153</v>
      </c>
      <c r="I19" s="41">
        <v>22</v>
      </c>
      <c r="J19" s="42">
        <v>28.205128205128204</v>
      </c>
      <c r="K19" s="41">
        <v>34</v>
      </c>
      <c r="L19" s="42">
        <v>27.868852459016395</v>
      </c>
      <c r="M19" s="41">
        <v>29</v>
      </c>
      <c r="N19" s="42">
        <v>24.576271186440678</v>
      </c>
    </row>
    <row r="20" spans="1:14" ht="15" customHeight="1" x14ac:dyDescent="0.15">
      <c r="A20" s="383"/>
      <c r="B20" s="289"/>
      <c r="C20" s="428"/>
      <c r="D20" s="105" t="s">
        <v>35</v>
      </c>
      <c r="E20" s="106">
        <v>5</v>
      </c>
      <c r="F20" s="42">
        <v>16.129032258064516</v>
      </c>
      <c r="G20" s="41">
        <v>4</v>
      </c>
      <c r="H20" s="42">
        <v>30.769230769230766</v>
      </c>
      <c r="I20" s="112">
        <v>31</v>
      </c>
      <c r="J20" s="42">
        <v>39.743589743589745</v>
      </c>
      <c r="K20" s="41">
        <v>40</v>
      </c>
      <c r="L20" s="42">
        <v>32.786885245901637</v>
      </c>
      <c r="M20" s="41">
        <v>31</v>
      </c>
      <c r="N20" s="42">
        <v>26.271186440677969</v>
      </c>
    </row>
    <row r="21" spans="1:14" ht="15" customHeight="1" x14ac:dyDescent="0.15">
      <c r="A21" s="426"/>
      <c r="B21" s="290"/>
      <c r="C21" s="429"/>
      <c r="D21" s="261" t="s">
        <v>10</v>
      </c>
      <c r="E21" s="107">
        <v>3</v>
      </c>
      <c r="F21" s="44">
        <v>9.67741935483871</v>
      </c>
      <c r="G21" s="110">
        <v>0</v>
      </c>
      <c r="H21" s="44">
        <v>0</v>
      </c>
      <c r="I21" s="110">
        <v>1</v>
      </c>
      <c r="J21" s="44">
        <v>1.2820512820512819</v>
      </c>
      <c r="K21" s="43">
        <v>4</v>
      </c>
      <c r="L21" s="44">
        <v>3.278688524590164</v>
      </c>
      <c r="M21" s="43">
        <v>2</v>
      </c>
      <c r="N21" s="44">
        <v>1.6949152542372883</v>
      </c>
    </row>
    <row r="22" spans="1:14" ht="15" customHeight="1" x14ac:dyDescent="0.15">
      <c r="A22" s="274" t="s">
        <v>102</v>
      </c>
      <c r="B22" s="283" t="s">
        <v>36</v>
      </c>
      <c r="C22" s="284"/>
      <c r="D22" s="285"/>
      <c r="E22" s="85">
        <v>25</v>
      </c>
      <c r="F22" s="25">
        <v>80.645161290322577</v>
      </c>
      <c r="G22" s="24">
        <v>9</v>
      </c>
      <c r="H22" s="25">
        <v>69.230769230769226</v>
      </c>
      <c r="I22" s="26">
        <v>58</v>
      </c>
      <c r="J22" s="28">
        <v>74.358974358974351</v>
      </c>
      <c r="K22" s="26">
        <v>92</v>
      </c>
      <c r="L22" s="28">
        <v>75.409836065573771</v>
      </c>
      <c r="M22" s="26">
        <v>100</v>
      </c>
      <c r="N22" s="28">
        <v>84.745762711864415</v>
      </c>
    </row>
    <row r="23" spans="1:14" ht="15" customHeight="1" x14ac:dyDescent="0.15">
      <c r="A23" s="282"/>
      <c r="B23" s="378" t="s">
        <v>346</v>
      </c>
      <c r="C23" s="431"/>
      <c r="D23" s="105" t="s">
        <v>117</v>
      </c>
      <c r="E23" s="108">
        <v>17</v>
      </c>
      <c r="F23" s="104">
        <v>54.838709677419352</v>
      </c>
      <c r="G23" s="86">
        <v>7</v>
      </c>
      <c r="H23" s="104">
        <v>53.846153846153847</v>
      </c>
      <c r="I23" s="86">
        <v>23</v>
      </c>
      <c r="J23" s="104">
        <v>29.487179487179485</v>
      </c>
      <c r="K23" s="86">
        <v>47</v>
      </c>
      <c r="L23" s="104">
        <v>38.524590163934427</v>
      </c>
      <c r="M23" s="86">
        <v>49</v>
      </c>
      <c r="N23" s="104">
        <v>41.525423728813564</v>
      </c>
    </row>
    <row r="24" spans="1:14" ht="15" customHeight="1" x14ac:dyDescent="0.15">
      <c r="A24" s="282"/>
      <c r="B24" s="378"/>
      <c r="C24" s="431"/>
      <c r="D24" s="105" t="s">
        <v>152</v>
      </c>
      <c r="E24" s="108">
        <v>2</v>
      </c>
      <c r="F24" s="104">
        <v>6.4516129032258069</v>
      </c>
      <c r="G24" s="86">
        <v>0</v>
      </c>
      <c r="H24" s="104">
        <v>0</v>
      </c>
      <c r="I24" s="86">
        <v>4</v>
      </c>
      <c r="J24" s="104">
        <v>5.1282051282051277</v>
      </c>
      <c r="K24" s="86">
        <v>6</v>
      </c>
      <c r="L24" s="104">
        <v>4.918032786885246</v>
      </c>
      <c r="M24" s="86">
        <v>5</v>
      </c>
      <c r="N24" s="104">
        <v>4.2372881355932206</v>
      </c>
    </row>
    <row r="25" spans="1:14" ht="15" customHeight="1" x14ac:dyDescent="0.15">
      <c r="A25" s="282"/>
      <c r="B25" s="378"/>
      <c r="C25" s="431"/>
      <c r="D25" s="105" t="s">
        <v>151</v>
      </c>
      <c r="E25" s="108">
        <v>3</v>
      </c>
      <c r="F25" s="104">
        <v>9.67741935483871</v>
      </c>
      <c r="G25" s="86">
        <v>1</v>
      </c>
      <c r="H25" s="104">
        <v>7.6923076923076916</v>
      </c>
      <c r="I25" s="86">
        <v>3</v>
      </c>
      <c r="J25" s="104">
        <v>3.8461538461538458</v>
      </c>
      <c r="K25" s="86">
        <v>7</v>
      </c>
      <c r="L25" s="104">
        <v>5.7377049180327866</v>
      </c>
      <c r="M25" s="86">
        <v>9</v>
      </c>
      <c r="N25" s="104">
        <v>7.6271186440677967</v>
      </c>
    </row>
    <row r="26" spans="1:14" ht="15" customHeight="1" x14ac:dyDescent="0.15">
      <c r="A26" s="282"/>
      <c r="B26" s="378"/>
      <c r="C26" s="431"/>
      <c r="D26" s="105" t="s">
        <v>115</v>
      </c>
      <c r="E26" s="108">
        <v>3</v>
      </c>
      <c r="F26" s="104">
        <v>9.67741935483871</v>
      </c>
      <c r="G26" s="86">
        <v>1</v>
      </c>
      <c r="H26" s="104">
        <v>7.6923076923076916</v>
      </c>
      <c r="I26" s="86">
        <v>28</v>
      </c>
      <c r="J26" s="104">
        <v>35.897435897435898</v>
      </c>
      <c r="K26" s="86">
        <v>32</v>
      </c>
      <c r="L26" s="104">
        <v>26.229508196721312</v>
      </c>
      <c r="M26" s="86">
        <v>36</v>
      </c>
      <c r="N26" s="104">
        <v>30.508474576271187</v>
      </c>
    </row>
    <row r="27" spans="1:14" ht="15" customHeight="1" x14ac:dyDescent="0.15">
      <c r="A27" s="282"/>
      <c r="B27" s="378"/>
      <c r="C27" s="431"/>
      <c r="D27" s="105" t="s">
        <v>233</v>
      </c>
      <c r="E27" s="108">
        <v>0</v>
      </c>
      <c r="F27" s="104">
        <v>0</v>
      </c>
      <c r="G27" s="86">
        <v>0</v>
      </c>
      <c r="H27" s="104">
        <v>0</v>
      </c>
      <c r="I27" s="86">
        <v>0</v>
      </c>
      <c r="J27" s="104">
        <v>0</v>
      </c>
      <c r="K27" s="86">
        <v>0</v>
      </c>
      <c r="L27" s="104">
        <v>0</v>
      </c>
      <c r="M27" s="86">
        <v>1</v>
      </c>
      <c r="N27" s="104">
        <v>0.84745762711864414</v>
      </c>
    </row>
    <row r="28" spans="1:14" ht="15" customHeight="1" x14ac:dyDescent="0.15">
      <c r="A28" s="282"/>
      <c r="B28" s="378"/>
      <c r="C28" s="431"/>
      <c r="D28" s="95" t="s">
        <v>10</v>
      </c>
      <c r="E28" s="212">
        <v>0</v>
      </c>
      <c r="F28" s="213">
        <v>0</v>
      </c>
      <c r="G28" s="214">
        <v>0</v>
      </c>
      <c r="H28" s="213">
        <v>0</v>
      </c>
      <c r="I28" s="214">
        <v>0</v>
      </c>
      <c r="J28" s="213">
        <v>0</v>
      </c>
      <c r="K28" s="214">
        <v>0</v>
      </c>
      <c r="L28" s="213">
        <v>0</v>
      </c>
      <c r="M28" s="214">
        <v>0</v>
      </c>
      <c r="N28" s="213">
        <v>0</v>
      </c>
    </row>
    <row r="29" spans="1:14" ht="15" customHeight="1" x14ac:dyDescent="0.15">
      <c r="A29" s="282"/>
      <c r="B29" s="291" t="s">
        <v>22</v>
      </c>
      <c r="C29" s="292"/>
      <c r="D29" s="293"/>
      <c r="E29" s="106">
        <v>4</v>
      </c>
      <c r="F29" s="42">
        <v>12.903225806451614</v>
      </c>
      <c r="G29" s="41">
        <v>3</v>
      </c>
      <c r="H29" s="42">
        <v>23.076923076923077</v>
      </c>
      <c r="I29" s="41">
        <v>11</v>
      </c>
      <c r="J29" s="42">
        <v>14.102564102564102</v>
      </c>
      <c r="K29" s="41">
        <v>18</v>
      </c>
      <c r="L29" s="42">
        <v>14.754098360655737</v>
      </c>
      <c r="M29" s="41">
        <v>11</v>
      </c>
      <c r="N29" s="42">
        <v>9.3220338983050848</v>
      </c>
    </row>
    <row r="30" spans="1:14" ht="15" customHeight="1" x14ac:dyDescent="0.15">
      <c r="A30" s="275"/>
      <c r="B30" s="279" t="s">
        <v>234</v>
      </c>
      <c r="C30" s="280"/>
      <c r="D30" s="281"/>
      <c r="E30" s="107">
        <v>2</v>
      </c>
      <c r="F30" s="44">
        <v>6.4516129032258069</v>
      </c>
      <c r="G30" s="43">
        <v>1</v>
      </c>
      <c r="H30" s="44">
        <v>7.6923076923076916</v>
      </c>
      <c r="I30" s="43">
        <v>9</v>
      </c>
      <c r="J30" s="44">
        <v>11.538461538461538</v>
      </c>
      <c r="K30" s="43">
        <v>12</v>
      </c>
      <c r="L30" s="44">
        <v>9.8360655737704921</v>
      </c>
      <c r="M30" s="43">
        <v>7</v>
      </c>
      <c r="N30" s="44">
        <v>5.9322033898305087</v>
      </c>
    </row>
    <row r="31" spans="1:14" ht="15.4" customHeight="1" x14ac:dyDescent="0.15">
      <c r="A31" s="302" t="s">
        <v>325</v>
      </c>
      <c r="B31" s="283" t="s">
        <v>36</v>
      </c>
      <c r="C31" s="284"/>
      <c r="D31" s="285"/>
      <c r="E31" s="109">
        <v>30</v>
      </c>
      <c r="F31" s="25">
        <v>96.774193548387103</v>
      </c>
      <c r="G31" s="24">
        <v>11</v>
      </c>
      <c r="H31" s="25">
        <v>84.615384615384613</v>
      </c>
      <c r="I31" s="24">
        <v>58</v>
      </c>
      <c r="J31" s="28">
        <v>74.358974358974351</v>
      </c>
      <c r="K31" s="26">
        <v>99</v>
      </c>
      <c r="L31" s="28">
        <v>81.147540983606561</v>
      </c>
      <c r="M31" s="26">
        <v>95</v>
      </c>
      <c r="N31" s="28">
        <v>80.508474576271198</v>
      </c>
    </row>
    <row r="32" spans="1:14" ht="16.149999999999999" customHeight="1" x14ac:dyDescent="0.15">
      <c r="A32" s="303"/>
      <c r="B32" s="378" t="s">
        <v>347</v>
      </c>
      <c r="C32" s="379"/>
      <c r="D32" s="105" t="s">
        <v>326</v>
      </c>
      <c r="E32" s="108">
        <v>29</v>
      </c>
      <c r="F32" s="104">
        <v>93.548387096774192</v>
      </c>
      <c r="G32" s="86">
        <v>11</v>
      </c>
      <c r="H32" s="104">
        <v>84.615384615384613</v>
      </c>
      <c r="I32" s="86">
        <v>55</v>
      </c>
      <c r="J32" s="104">
        <v>70.512820512820511</v>
      </c>
      <c r="K32" s="86">
        <v>95</v>
      </c>
      <c r="L32" s="104">
        <v>77.868852459016395</v>
      </c>
      <c r="M32" s="86">
        <v>94</v>
      </c>
      <c r="N32" s="104">
        <v>79.66101694915254</v>
      </c>
    </row>
    <row r="33" spans="1:14" ht="16.149999999999999" customHeight="1" x14ac:dyDescent="0.15">
      <c r="A33" s="303"/>
      <c r="B33" s="380"/>
      <c r="C33" s="379"/>
      <c r="D33" s="105" t="s">
        <v>38</v>
      </c>
      <c r="E33" s="108">
        <v>23</v>
      </c>
      <c r="F33" s="104">
        <v>74.193548387096769</v>
      </c>
      <c r="G33" s="86">
        <v>8</v>
      </c>
      <c r="H33" s="104">
        <v>61.538461538461533</v>
      </c>
      <c r="I33" s="86">
        <v>40</v>
      </c>
      <c r="J33" s="104">
        <v>51.282051282051277</v>
      </c>
      <c r="K33" s="86">
        <v>71</v>
      </c>
      <c r="L33" s="104">
        <v>58.196721311475414</v>
      </c>
      <c r="M33" s="86">
        <v>76</v>
      </c>
      <c r="N33" s="104">
        <v>64.406779661016955</v>
      </c>
    </row>
    <row r="34" spans="1:14" ht="16.149999999999999" customHeight="1" x14ac:dyDescent="0.15">
      <c r="A34" s="303"/>
      <c r="B34" s="380"/>
      <c r="C34" s="379"/>
      <c r="D34" s="105" t="s">
        <v>84</v>
      </c>
      <c r="E34" s="108">
        <v>11</v>
      </c>
      <c r="F34" s="104">
        <v>35.483870967741936</v>
      </c>
      <c r="G34" s="86">
        <v>0</v>
      </c>
      <c r="H34" s="104">
        <v>0</v>
      </c>
      <c r="I34" s="86">
        <v>28</v>
      </c>
      <c r="J34" s="104">
        <v>35.897435897435898</v>
      </c>
      <c r="K34" s="86">
        <v>39</v>
      </c>
      <c r="L34" s="104">
        <v>31.967213114754099</v>
      </c>
      <c r="M34" s="86">
        <v>50</v>
      </c>
      <c r="N34" s="104">
        <v>42.372881355932208</v>
      </c>
    </row>
    <row r="35" spans="1:14" ht="16.149999999999999" customHeight="1" x14ac:dyDescent="0.15">
      <c r="A35" s="303"/>
      <c r="B35" s="381"/>
      <c r="C35" s="382"/>
      <c r="D35" s="95" t="s">
        <v>39</v>
      </c>
      <c r="E35" s="113">
        <v>3</v>
      </c>
      <c r="F35" s="103">
        <v>9.67741935483871</v>
      </c>
      <c r="G35" s="114">
        <v>2</v>
      </c>
      <c r="H35" s="103">
        <v>15.384615384615383</v>
      </c>
      <c r="I35" s="114">
        <v>6</v>
      </c>
      <c r="J35" s="103">
        <v>7.6923076923076916</v>
      </c>
      <c r="K35" s="114">
        <v>11</v>
      </c>
      <c r="L35" s="103">
        <v>9.0163934426229506</v>
      </c>
      <c r="M35" s="114">
        <v>21</v>
      </c>
      <c r="N35" s="103">
        <v>17.796610169491526</v>
      </c>
    </row>
    <row r="36" spans="1:14" ht="15.4" customHeight="1" x14ac:dyDescent="0.15">
      <c r="A36" s="304"/>
      <c r="B36" s="279" t="s">
        <v>22</v>
      </c>
      <c r="C36" s="280"/>
      <c r="D36" s="281"/>
      <c r="E36" s="107">
        <v>1</v>
      </c>
      <c r="F36" s="44">
        <v>3.2258064516129035</v>
      </c>
      <c r="G36" s="43">
        <v>2</v>
      </c>
      <c r="H36" s="44">
        <v>15.384615384615383</v>
      </c>
      <c r="I36" s="43">
        <v>20</v>
      </c>
      <c r="J36" s="44">
        <v>25.641025641025639</v>
      </c>
      <c r="K36" s="43">
        <v>23</v>
      </c>
      <c r="L36" s="44">
        <v>18.852459016393443</v>
      </c>
      <c r="M36" s="43">
        <v>23</v>
      </c>
      <c r="N36" s="44">
        <v>19.491525423728813</v>
      </c>
    </row>
    <row r="37" spans="1:14" ht="15" customHeight="1" x14ac:dyDescent="0.15">
      <c r="A37" s="432" t="s">
        <v>238</v>
      </c>
      <c r="B37" s="319" t="s">
        <v>119</v>
      </c>
      <c r="C37" s="320"/>
      <c r="D37" s="321"/>
      <c r="E37" s="208">
        <v>31</v>
      </c>
      <c r="F37" s="208">
        <v>100</v>
      </c>
      <c r="G37" s="230">
        <v>11</v>
      </c>
      <c r="H37" s="231">
        <v>84.615384615384613</v>
      </c>
      <c r="I37" s="232">
        <v>67</v>
      </c>
      <c r="J37" s="233">
        <v>85.897435897435898</v>
      </c>
      <c r="K37" s="232">
        <v>109</v>
      </c>
      <c r="L37" s="233">
        <v>89.344262295081975</v>
      </c>
      <c r="M37" s="232">
        <v>113</v>
      </c>
      <c r="N37" s="233">
        <v>95.762711864406782</v>
      </c>
    </row>
    <row r="38" spans="1:14" ht="15" customHeight="1" x14ac:dyDescent="0.15">
      <c r="A38" s="433"/>
      <c r="B38" s="435" t="s">
        <v>122</v>
      </c>
      <c r="C38" s="337" t="s">
        <v>23</v>
      </c>
      <c r="D38" s="338"/>
      <c r="E38" s="234">
        <v>26</v>
      </c>
      <c r="F38" s="235">
        <v>83.870967741935488</v>
      </c>
      <c r="G38" s="236">
        <v>7</v>
      </c>
      <c r="H38" s="235">
        <v>53.846153846153847</v>
      </c>
      <c r="I38" s="236">
        <v>50</v>
      </c>
      <c r="J38" s="235">
        <v>64.102564102564102</v>
      </c>
      <c r="K38" s="236">
        <v>83</v>
      </c>
      <c r="L38" s="235">
        <v>68.032786885245898</v>
      </c>
      <c r="M38" s="236">
        <v>78</v>
      </c>
      <c r="N38" s="235">
        <v>66.101694915254242</v>
      </c>
    </row>
    <row r="39" spans="1:14" ht="15" customHeight="1" x14ac:dyDescent="0.15">
      <c r="A39" s="433"/>
      <c r="B39" s="435"/>
      <c r="C39" s="337" t="s">
        <v>21</v>
      </c>
      <c r="D39" s="338"/>
      <c r="E39" s="234">
        <v>10</v>
      </c>
      <c r="F39" s="235">
        <v>32.258064516129032</v>
      </c>
      <c r="G39" s="193">
        <v>5</v>
      </c>
      <c r="H39" s="235">
        <v>38.46153846153846</v>
      </c>
      <c r="I39" s="236">
        <v>23</v>
      </c>
      <c r="J39" s="235">
        <v>29.487179487179485</v>
      </c>
      <c r="K39" s="236">
        <v>38</v>
      </c>
      <c r="L39" s="235">
        <v>31.147540983606557</v>
      </c>
      <c r="M39" s="236">
        <v>42</v>
      </c>
      <c r="N39" s="235">
        <v>35.593220338983052</v>
      </c>
    </row>
    <row r="40" spans="1:14" ht="15" customHeight="1" x14ac:dyDescent="0.15">
      <c r="A40" s="433"/>
      <c r="B40" s="435"/>
      <c r="C40" s="337" t="s">
        <v>26</v>
      </c>
      <c r="D40" s="338"/>
      <c r="E40" s="234">
        <v>8</v>
      </c>
      <c r="F40" s="235">
        <v>25.806451612903228</v>
      </c>
      <c r="G40" s="236">
        <v>3</v>
      </c>
      <c r="H40" s="235">
        <v>23.076923076923077</v>
      </c>
      <c r="I40" s="236">
        <v>12</v>
      </c>
      <c r="J40" s="235">
        <v>15.384615384615383</v>
      </c>
      <c r="K40" s="236">
        <v>23</v>
      </c>
      <c r="L40" s="235">
        <v>18.852459016393443</v>
      </c>
      <c r="M40" s="236">
        <v>33</v>
      </c>
      <c r="N40" s="235">
        <v>27.966101694915256</v>
      </c>
    </row>
    <row r="41" spans="1:14" ht="15" customHeight="1" x14ac:dyDescent="0.15">
      <c r="A41" s="433"/>
      <c r="B41" s="435"/>
      <c r="C41" s="337" t="s">
        <v>240</v>
      </c>
      <c r="D41" s="338"/>
      <c r="E41" s="234">
        <v>8</v>
      </c>
      <c r="F41" s="235">
        <v>25.806451612903228</v>
      </c>
      <c r="G41" s="236">
        <v>1</v>
      </c>
      <c r="H41" s="235">
        <v>7.6923076923076916</v>
      </c>
      <c r="I41" s="236">
        <v>12</v>
      </c>
      <c r="J41" s="235">
        <v>15.384615384615383</v>
      </c>
      <c r="K41" s="236">
        <v>21</v>
      </c>
      <c r="L41" s="235">
        <v>17.21311475409836</v>
      </c>
      <c r="M41" s="236">
        <v>26</v>
      </c>
      <c r="N41" s="235">
        <v>22.033898305084747</v>
      </c>
    </row>
    <row r="42" spans="1:14" ht="15" customHeight="1" x14ac:dyDescent="0.15">
      <c r="A42" s="433"/>
      <c r="B42" s="435"/>
      <c r="C42" s="337" t="s">
        <v>16</v>
      </c>
      <c r="D42" s="338"/>
      <c r="E42" s="234">
        <v>5</v>
      </c>
      <c r="F42" s="235">
        <v>16.129032258064516</v>
      </c>
      <c r="G42" s="236">
        <v>2</v>
      </c>
      <c r="H42" s="235">
        <v>15.384615384615383</v>
      </c>
      <c r="I42" s="236">
        <v>11</v>
      </c>
      <c r="J42" s="235">
        <v>14.102564102564102</v>
      </c>
      <c r="K42" s="236">
        <v>18</v>
      </c>
      <c r="L42" s="235">
        <v>14.754098360655737</v>
      </c>
      <c r="M42" s="236">
        <v>22</v>
      </c>
      <c r="N42" s="235">
        <v>18.64406779661017</v>
      </c>
    </row>
    <row r="43" spans="1:14" ht="15" customHeight="1" x14ac:dyDescent="0.15">
      <c r="A43" s="433"/>
      <c r="B43" s="435"/>
      <c r="C43" s="337" t="s">
        <v>7</v>
      </c>
      <c r="D43" s="338"/>
      <c r="E43" s="234">
        <v>12</v>
      </c>
      <c r="F43" s="235">
        <v>38.70967741935484</v>
      </c>
      <c r="G43" s="236">
        <v>7</v>
      </c>
      <c r="H43" s="235">
        <v>53.846153846153847</v>
      </c>
      <c r="I43" s="236">
        <v>7</v>
      </c>
      <c r="J43" s="235">
        <v>8.9743589743589745</v>
      </c>
      <c r="K43" s="236">
        <v>26</v>
      </c>
      <c r="L43" s="235">
        <v>21.311475409836067</v>
      </c>
      <c r="M43" s="236">
        <v>13</v>
      </c>
      <c r="N43" s="235">
        <v>11.016949152542374</v>
      </c>
    </row>
    <row r="44" spans="1:14" ht="15" customHeight="1" x14ac:dyDescent="0.15">
      <c r="A44" s="433"/>
      <c r="B44" s="435"/>
      <c r="C44" s="337" t="s">
        <v>118</v>
      </c>
      <c r="D44" s="338"/>
      <c r="E44" s="234">
        <v>7</v>
      </c>
      <c r="F44" s="235">
        <v>22.580645161290324</v>
      </c>
      <c r="G44" s="236">
        <v>3</v>
      </c>
      <c r="H44" s="235">
        <v>23.076923076923077</v>
      </c>
      <c r="I44" s="236">
        <v>5</v>
      </c>
      <c r="J44" s="235">
        <v>6.4102564102564097</v>
      </c>
      <c r="K44" s="236">
        <v>15</v>
      </c>
      <c r="L44" s="235">
        <v>12.295081967213115</v>
      </c>
      <c r="M44" s="236">
        <v>23</v>
      </c>
      <c r="N44" s="235">
        <v>19.491525423728813</v>
      </c>
    </row>
    <row r="45" spans="1:14" ht="15" customHeight="1" x14ac:dyDescent="0.15">
      <c r="A45" s="433"/>
      <c r="B45" s="435"/>
      <c r="C45" s="328" t="s">
        <v>153</v>
      </c>
      <c r="D45" s="325"/>
      <c r="E45" s="234">
        <v>4</v>
      </c>
      <c r="F45" s="235">
        <v>12.903225806451614</v>
      </c>
      <c r="G45" s="193">
        <v>0</v>
      </c>
      <c r="H45" s="235">
        <v>0</v>
      </c>
      <c r="I45" s="236">
        <v>14</v>
      </c>
      <c r="J45" s="235">
        <v>17.948717948717949</v>
      </c>
      <c r="K45" s="236">
        <v>18</v>
      </c>
      <c r="L45" s="235">
        <v>14.754098360655737</v>
      </c>
      <c r="M45" s="236">
        <v>18</v>
      </c>
      <c r="N45" s="235">
        <v>15.254237288135593</v>
      </c>
    </row>
    <row r="46" spans="1:14" ht="15" customHeight="1" x14ac:dyDescent="0.15">
      <c r="A46" s="433"/>
      <c r="B46" s="435"/>
      <c r="C46" s="337" t="s">
        <v>121</v>
      </c>
      <c r="D46" s="338"/>
      <c r="E46" s="234">
        <v>5</v>
      </c>
      <c r="F46" s="235">
        <v>16.129032258064516</v>
      </c>
      <c r="G46" s="236">
        <v>3</v>
      </c>
      <c r="H46" s="235">
        <v>23.076923076923077</v>
      </c>
      <c r="I46" s="236">
        <v>7</v>
      </c>
      <c r="J46" s="235">
        <v>8.9743589743589745</v>
      </c>
      <c r="K46" s="236">
        <v>15</v>
      </c>
      <c r="L46" s="235">
        <v>12.295081967213115</v>
      </c>
      <c r="M46" s="236">
        <v>15</v>
      </c>
      <c r="N46" s="235">
        <v>12.711864406779661</v>
      </c>
    </row>
    <row r="47" spans="1:14" ht="15" customHeight="1" x14ac:dyDescent="0.15">
      <c r="A47" s="433"/>
      <c r="B47" s="435"/>
      <c r="C47" s="337" t="s">
        <v>158</v>
      </c>
      <c r="D47" s="338"/>
      <c r="E47" s="236">
        <v>3</v>
      </c>
      <c r="F47" s="237">
        <v>9.6999999999999993</v>
      </c>
      <c r="G47" s="193">
        <v>3</v>
      </c>
      <c r="H47" s="237">
        <v>23.1</v>
      </c>
      <c r="I47" s="193">
        <v>9</v>
      </c>
      <c r="J47" s="237">
        <v>11.5</v>
      </c>
      <c r="K47" s="193">
        <v>15</v>
      </c>
      <c r="L47" s="237">
        <v>12.3</v>
      </c>
      <c r="M47" s="193">
        <v>13</v>
      </c>
      <c r="N47" s="235">
        <v>11</v>
      </c>
    </row>
    <row r="48" spans="1:14" ht="15" customHeight="1" x14ac:dyDescent="0.15">
      <c r="A48" s="433"/>
      <c r="B48" s="435"/>
      <c r="C48" s="337" t="s">
        <v>120</v>
      </c>
      <c r="D48" s="338"/>
      <c r="E48" s="234">
        <v>4</v>
      </c>
      <c r="F48" s="235">
        <v>12.903225806451614</v>
      </c>
      <c r="G48" s="236">
        <v>1</v>
      </c>
      <c r="H48" s="235">
        <v>7.6923076923076916</v>
      </c>
      <c r="I48" s="236">
        <v>5</v>
      </c>
      <c r="J48" s="235">
        <v>6.4102564102564097</v>
      </c>
      <c r="K48" s="236">
        <v>10</v>
      </c>
      <c r="L48" s="235">
        <v>8.1967213114754092</v>
      </c>
      <c r="M48" s="236">
        <v>15</v>
      </c>
      <c r="N48" s="235">
        <v>12.711864406779661</v>
      </c>
    </row>
    <row r="49" spans="1:14" ht="15" customHeight="1" x14ac:dyDescent="0.15">
      <c r="A49" s="433"/>
      <c r="B49" s="435"/>
      <c r="C49" s="337" t="s">
        <v>18</v>
      </c>
      <c r="D49" s="338"/>
      <c r="E49" s="234">
        <v>3</v>
      </c>
      <c r="F49" s="235">
        <v>9.67741935483871</v>
      </c>
      <c r="G49" s="236">
        <v>0</v>
      </c>
      <c r="H49" s="235">
        <v>0</v>
      </c>
      <c r="I49" s="236">
        <v>4</v>
      </c>
      <c r="J49" s="235">
        <v>5.1282051282051277</v>
      </c>
      <c r="K49" s="236">
        <v>7</v>
      </c>
      <c r="L49" s="235">
        <v>5.7377049180327866</v>
      </c>
      <c r="M49" s="236">
        <v>14</v>
      </c>
      <c r="N49" s="235">
        <v>11.864406779661017</v>
      </c>
    </row>
    <row r="50" spans="1:14" ht="15" customHeight="1" x14ac:dyDescent="0.15">
      <c r="A50" s="433"/>
      <c r="B50" s="435"/>
      <c r="C50" s="337" t="s">
        <v>8</v>
      </c>
      <c r="D50" s="338"/>
      <c r="E50" s="234">
        <v>2</v>
      </c>
      <c r="F50" s="235">
        <v>6.4516129032258069</v>
      </c>
      <c r="G50" s="236">
        <v>0</v>
      </c>
      <c r="H50" s="235">
        <v>0</v>
      </c>
      <c r="I50" s="236">
        <v>1</v>
      </c>
      <c r="J50" s="235">
        <v>1.2820512820512819</v>
      </c>
      <c r="K50" s="236">
        <v>3</v>
      </c>
      <c r="L50" s="235">
        <v>2.459016393442623</v>
      </c>
      <c r="M50" s="236">
        <v>11</v>
      </c>
      <c r="N50" s="235">
        <v>9.3220338983050848</v>
      </c>
    </row>
    <row r="51" spans="1:14" ht="15" customHeight="1" x14ac:dyDescent="0.15">
      <c r="A51" s="433"/>
      <c r="B51" s="436"/>
      <c r="C51" s="337" t="s">
        <v>239</v>
      </c>
      <c r="D51" s="338"/>
      <c r="E51" s="238">
        <v>22</v>
      </c>
      <c r="F51" s="215">
        <v>71</v>
      </c>
      <c r="G51" s="239">
        <v>7</v>
      </c>
      <c r="H51" s="215">
        <v>53.8</v>
      </c>
      <c r="I51" s="239">
        <v>52</v>
      </c>
      <c r="J51" s="215">
        <v>66.7</v>
      </c>
      <c r="K51" s="239">
        <v>81</v>
      </c>
      <c r="L51" s="215">
        <v>66.400000000000006</v>
      </c>
      <c r="M51" s="239">
        <v>82</v>
      </c>
      <c r="N51" s="215">
        <v>69.5</v>
      </c>
    </row>
    <row r="52" spans="1:14" ht="15" customHeight="1" x14ac:dyDescent="0.15">
      <c r="A52" s="434"/>
      <c r="B52" s="315" t="s">
        <v>96</v>
      </c>
      <c r="C52" s="316"/>
      <c r="D52" s="317"/>
      <c r="E52" s="240">
        <v>0</v>
      </c>
      <c r="F52" s="241">
        <v>0</v>
      </c>
      <c r="G52" s="242">
        <v>2</v>
      </c>
      <c r="H52" s="241">
        <v>15.384615384615383</v>
      </c>
      <c r="I52" s="242">
        <v>11</v>
      </c>
      <c r="J52" s="241">
        <v>14.102564102564102</v>
      </c>
      <c r="K52" s="242">
        <v>13</v>
      </c>
      <c r="L52" s="241">
        <v>10.655737704918034</v>
      </c>
      <c r="M52" s="242">
        <v>5</v>
      </c>
      <c r="N52" s="241">
        <v>4.2372881355932197</v>
      </c>
    </row>
    <row r="53" spans="1:14" ht="15" customHeight="1" x14ac:dyDescent="0.15">
      <c r="A53" s="284" t="s">
        <v>99</v>
      </c>
      <c r="B53" s="284"/>
      <c r="C53" s="284"/>
      <c r="D53" s="284"/>
      <c r="E53" s="284"/>
      <c r="F53" s="284"/>
      <c r="G53" s="284"/>
      <c r="H53" s="284"/>
      <c r="I53" s="284"/>
      <c r="J53" s="284"/>
      <c r="K53" s="55"/>
      <c r="L53" s="55"/>
      <c r="M53" s="55"/>
      <c r="N53" s="55"/>
    </row>
    <row r="54" spans="1:14" s="8" customFormat="1" ht="15" customHeight="1" x14ac:dyDescent="0.15">
      <c r="A54" s="307" t="s">
        <v>192</v>
      </c>
      <c r="B54" s="307"/>
      <c r="C54" s="307"/>
      <c r="D54" s="307"/>
      <c r="E54" s="307"/>
      <c r="F54" s="307"/>
      <c r="G54" s="307"/>
      <c r="H54" s="307"/>
      <c r="I54" s="307"/>
      <c r="J54" s="307"/>
      <c r="K54" s="55"/>
      <c r="L54" s="55"/>
      <c r="M54" s="55"/>
      <c r="N54" s="55"/>
    </row>
    <row r="55" spans="1:14" s="8" customFormat="1" ht="15" customHeight="1" x14ac:dyDescent="0.15">
      <c r="A55" s="307" t="s">
        <v>193</v>
      </c>
      <c r="B55" s="307"/>
      <c r="C55" s="307"/>
      <c r="D55" s="307"/>
      <c r="E55" s="307"/>
      <c r="F55" s="307"/>
      <c r="G55" s="307"/>
      <c r="H55" s="307"/>
      <c r="I55" s="307"/>
      <c r="J55" s="307"/>
      <c r="K55" s="55"/>
      <c r="L55" s="55"/>
      <c r="M55" s="55"/>
      <c r="N55" s="55"/>
    </row>
    <row r="56" spans="1:14" s="8" customFormat="1" ht="15" customHeight="1" x14ac:dyDescent="0.15">
      <c r="A56" s="307" t="s">
        <v>348</v>
      </c>
      <c r="B56" s="307"/>
      <c r="C56" s="307"/>
      <c r="D56" s="307"/>
      <c r="E56" s="307"/>
      <c r="F56" s="307"/>
      <c r="G56" s="307"/>
      <c r="H56" s="307"/>
      <c r="I56" s="307"/>
      <c r="J56" s="307"/>
      <c r="K56" s="55"/>
      <c r="L56" s="55"/>
      <c r="M56" s="55"/>
      <c r="N56" s="55"/>
    </row>
    <row r="57" spans="1:14" s="8" customFormat="1" ht="15" customHeight="1" x14ac:dyDescent="0.15">
      <c r="A57" s="307" t="s">
        <v>237</v>
      </c>
      <c r="B57" s="307"/>
      <c r="C57" s="307"/>
      <c r="D57" s="307"/>
      <c r="E57" s="307"/>
      <c r="F57" s="307"/>
      <c r="G57" s="307"/>
      <c r="H57" s="307"/>
      <c r="I57" s="307"/>
      <c r="J57" s="307"/>
      <c r="K57" s="55"/>
      <c r="L57" s="55"/>
      <c r="M57" s="55"/>
      <c r="N57" s="55"/>
    </row>
    <row r="58" spans="1:14" s="8" customFormat="1" ht="15" customHeight="1" x14ac:dyDescent="0.15">
      <c r="A58" s="307" t="s">
        <v>327</v>
      </c>
      <c r="B58" s="307"/>
      <c r="C58" s="307"/>
      <c r="D58" s="307"/>
      <c r="E58" s="307"/>
      <c r="F58" s="307"/>
      <c r="G58" s="307"/>
      <c r="H58" s="307"/>
      <c r="I58" s="307"/>
      <c r="J58" s="307"/>
      <c r="K58" s="229"/>
      <c r="L58" s="229"/>
      <c r="M58" s="229"/>
      <c r="N58" s="229"/>
    </row>
    <row r="59" spans="1:14" s="8" customFormat="1" ht="15" customHeight="1" x14ac:dyDescent="0.15">
      <c r="A59" s="307" t="s">
        <v>328</v>
      </c>
      <c r="B59" s="307"/>
      <c r="C59" s="307"/>
      <c r="D59" s="307"/>
      <c r="E59" s="307"/>
      <c r="F59" s="307"/>
      <c r="G59" s="307"/>
      <c r="H59" s="307"/>
      <c r="I59" s="307"/>
      <c r="J59" s="307"/>
      <c r="K59" s="27"/>
      <c r="L59" s="27"/>
      <c r="M59" s="27"/>
      <c r="N59" s="27"/>
    </row>
    <row r="60" spans="1:14" s="8" customFormat="1" ht="15" customHeight="1" x14ac:dyDescent="0.15">
      <c r="A60" s="307" t="s">
        <v>329</v>
      </c>
      <c r="B60" s="307"/>
      <c r="C60" s="307"/>
      <c r="D60" s="307"/>
      <c r="E60" s="307"/>
      <c r="F60" s="307"/>
      <c r="G60" s="307"/>
      <c r="H60" s="307"/>
      <c r="I60" s="307"/>
      <c r="J60" s="307"/>
      <c r="K60" s="307"/>
      <c r="L60" s="307"/>
      <c r="M60" s="307"/>
      <c r="N60" s="307"/>
    </row>
    <row r="61" spans="1:14" s="8" customFormat="1" ht="15" customHeight="1" x14ac:dyDescent="0.15">
      <c r="A61" s="307" t="s">
        <v>330</v>
      </c>
      <c r="B61" s="307"/>
      <c r="C61" s="307"/>
      <c r="D61" s="307"/>
      <c r="E61" s="307"/>
      <c r="F61" s="307"/>
      <c r="G61" s="307"/>
      <c r="H61" s="307"/>
      <c r="I61" s="307"/>
      <c r="J61" s="307"/>
      <c r="K61" s="55"/>
      <c r="L61" s="55"/>
      <c r="M61" s="55"/>
      <c r="N61" s="55"/>
    </row>
    <row r="62" spans="1:14" s="8" customFormat="1" ht="15" customHeight="1" x14ac:dyDescent="0.15">
      <c r="A62" s="307" t="s">
        <v>331</v>
      </c>
      <c r="B62" s="307"/>
      <c r="C62" s="307"/>
      <c r="D62" s="307"/>
      <c r="E62" s="307"/>
      <c r="F62" s="307"/>
      <c r="G62" s="307"/>
      <c r="H62" s="307"/>
      <c r="I62" s="307"/>
      <c r="J62" s="307"/>
      <c r="K62"/>
      <c r="L62"/>
      <c r="M62"/>
      <c r="N62"/>
    </row>
  </sheetData>
  <mergeCells count="57">
    <mergeCell ref="A60:N60"/>
    <mergeCell ref="A56:J56"/>
    <mergeCell ref="A57:J57"/>
    <mergeCell ref="A58:J58"/>
    <mergeCell ref="A59:J59"/>
    <mergeCell ref="B22:D22"/>
    <mergeCell ref="C45:D45"/>
    <mergeCell ref="B23:C28"/>
    <mergeCell ref="A37:A52"/>
    <mergeCell ref="B38:B51"/>
    <mergeCell ref="B37:D37"/>
    <mergeCell ref="B52:D52"/>
    <mergeCell ref="A31:A36"/>
    <mergeCell ref="B31:D31"/>
    <mergeCell ref="B36:D36"/>
    <mergeCell ref="C38:D38"/>
    <mergeCell ref="C51:D51"/>
    <mergeCell ref="C49:D49"/>
    <mergeCell ref="C48:D48"/>
    <mergeCell ref="C47:D47"/>
    <mergeCell ref="B29:D29"/>
    <mergeCell ref="A3:D6"/>
    <mergeCell ref="E3:L3"/>
    <mergeCell ref="A14:A21"/>
    <mergeCell ref="B7:D7"/>
    <mergeCell ref="B8:D8"/>
    <mergeCell ref="B9:D9"/>
    <mergeCell ref="A7:A13"/>
    <mergeCell ref="B11:D11"/>
    <mergeCell ref="B12:D12"/>
    <mergeCell ref="B13:D13"/>
    <mergeCell ref="C14:C17"/>
    <mergeCell ref="C18:C21"/>
    <mergeCell ref="B14:B21"/>
    <mergeCell ref="B10:D10"/>
    <mergeCell ref="M2:N2"/>
    <mergeCell ref="E4:F5"/>
    <mergeCell ref="G4:H5"/>
    <mergeCell ref="I4:J5"/>
    <mergeCell ref="K4:L5"/>
    <mergeCell ref="M3:N5"/>
    <mergeCell ref="A62:J62"/>
    <mergeCell ref="B30:D30"/>
    <mergeCell ref="C39:D39"/>
    <mergeCell ref="C44:D44"/>
    <mergeCell ref="C43:D43"/>
    <mergeCell ref="C42:D42"/>
    <mergeCell ref="C41:D41"/>
    <mergeCell ref="C40:D40"/>
    <mergeCell ref="B32:C35"/>
    <mergeCell ref="C46:D46"/>
    <mergeCell ref="A61:J61"/>
    <mergeCell ref="A53:J53"/>
    <mergeCell ref="A54:J54"/>
    <mergeCell ref="A55:J55"/>
    <mergeCell ref="A22:A30"/>
    <mergeCell ref="C50:D50"/>
  </mergeCells>
  <phoneticPr fontId="13"/>
  <pageMargins left="0.7" right="0.7" top="0.75" bottom="0.75" header="0.3" footer="0.3"/>
  <pageSetup paperSize="9" scale="4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F7AF-B8D9-4825-979A-411E46093252}">
  <dimension ref="A1:X36"/>
  <sheetViews>
    <sheetView showGridLines="0" tabSelected="1" zoomScale="80" zoomScaleNormal="80" workbookViewId="0"/>
  </sheetViews>
  <sheetFormatPr defaultRowHeight="13.5" x14ac:dyDescent="0.15"/>
  <cols>
    <col min="1" max="3" width="3.5" customWidth="1"/>
    <col min="4" max="4" width="28.75" customWidth="1"/>
    <col min="5" max="22" width="10.25" customWidth="1"/>
  </cols>
  <sheetData>
    <row r="1" spans="1:22" s="264" customFormat="1" ht="13.15" customHeight="1" x14ac:dyDescent="0.15">
      <c r="A1" s="262" t="s">
        <v>349</v>
      </c>
      <c r="B1" s="263"/>
      <c r="C1" s="263"/>
      <c r="D1" s="263"/>
      <c r="E1" s="263"/>
      <c r="F1" s="263"/>
      <c r="G1" s="263"/>
      <c r="H1" s="263"/>
      <c r="I1" s="263"/>
      <c r="J1" s="263"/>
      <c r="K1" s="263"/>
      <c r="L1" s="263"/>
      <c r="M1" s="263"/>
      <c r="N1" s="263"/>
      <c r="O1" s="263"/>
      <c r="P1" s="263"/>
      <c r="Q1" s="263"/>
      <c r="R1" s="263"/>
      <c r="S1" s="263"/>
      <c r="T1" s="263"/>
      <c r="U1" s="263"/>
      <c r="V1" s="263"/>
    </row>
    <row r="2" spans="1:22" ht="13.15" customHeight="1" x14ac:dyDescent="0.15">
      <c r="A2" s="9"/>
      <c r="B2" s="10"/>
      <c r="C2" s="10"/>
      <c r="D2" s="10"/>
      <c r="E2" s="10"/>
      <c r="F2" s="10"/>
      <c r="G2" s="10"/>
      <c r="H2" s="10"/>
      <c r="I2" s="10"/>
      <c r="J2" s="10"/>
      <c r="K2" s="10"/>
      <c r="L2" s="10"/>
      <c r="M2" s="10"/>
      <c r="N2" s="10"/>
      <c r="O2" s="10"/>
      <c r="P2" s="10"/>
      <c r="Q2" s="10"/>
      <c r="R2" s="10"/>
      <c r="S2" s="11"/>
      <c r="T2" s="454" t="s">
        <v>262</v>
      </c>
      <c r="U2" s="454"/>
      <c r="V2" s="454"/>
    </row>
    <row r="3" spans="1:22" ht="16.899999999999999" customHeight="1" x14ac:dyDescent="0.15">
      <c r="A3" s="459"/>
      <c r="B3" s="460"/>
      <c r="C3" s="460"/>
      <c r="D3" s="460"/>
      <c r="E3" s="463" t="s">
        <v>350</v>
      </c>
      <c r="F3" s="464"/>
      <c r="G3" s="464"/>
      <c r="H3" s="464"/>
      <c r="I3" s="464"/>
      <c r="J3" s="464"/>
      <c r="K3" s="464"/>
      <c r="L3" s="464"/>
      <c r="M3" s="464"/>
      <c r="N3" s="464"/>
      <c r="O3" s="464"/>
      <c r="P3" s="464"/>
      <c r="Q3" s="464"/>
      <c r="R3" s="464"/>
      <c r="S3" s="464"/>
      <c r="T3" s="464"/>
      <c r="U3" s="455" t="s">
        <v>270</v>
      </c>
      <c r="V3" s="456"/>
    </row>
    <row r="4" spans="1:22" ht="26.45" customHeight="1" x14ac:dyDescent="0.15">
      <c r="A4" s="461"/>
      <c r="B4" s="462"/>
      <c r="C4" s="462"/>
      <c r="D4" s="462"/>
      <c r="E4" s="465" t="s">
        <v>263</v>
      </c>
      <c r="F4" s="466"/>
      <c r="G4" s="465" t="s">
        <v>264</v>
      </c>
      <c r="H4" s="466"/>
      <c r="I4" s="455" t="s">
        <v>265</v>
      </c>
      <c r="J4" s="456"/>
      <c r="K4" s="455" t="s">
        <v>266</v>
      </c>
      <c r="L4" s="456"/>
      <c r="M4" s="455" t="s">
        <v>267</v>
      </c>
      <c r="N4" s="456"/>
      <c r="O4" s="455" t="s">
        <v>268</v>
      </c>
      <c r="P4" s="456"/>
      <c r="Q4" s="455" t="s">
        <v>269</v>
      </c>
      <c r="R4" s="456"/>
      <c r="S4" s="467" t="s">
        <v>351</v>
      </c>
      <c r="T4" s="456"/>
      <c r="U4" s="457"/>
      <c r="V4" s="458"/>
    </row>
    <row r="5" spans="1:22" ht="16.899999999999999" customHeight="1" x14ac:dyDescent="0.15">
      <c r="A5" s="461"/>
      <c r="B5" s="462"/>
      <c r="C5" s="462"/>
      <c r="D5" s="462"/>
      <c r="E5" s="243" t="s">
        <v>87</v>
      </c>
      <c r="F5" s="243" t="s">
        <v>352</v>
      </c>
      <c r="G5" s="243" t="s">
        <v>87</v>
      </c>
      <c r="H5" s="243" t="s">
        <v>353</v>
      </c>
      <c r="I5" s="243" t="s">
        <v>87</v>
      </c>
      <c r="J5" s="243" t="s">
        <v>353</v>
      </c>
      <c r="K5" s="243" t="s">
        <v>154</v>
      </c>
      <c r="L5" s="243" t="s">
        <v>353</v>
      </c>
      <c r="M5" s="243" t="s">
        <v>87</v>
      </c>
      <c r="N5" s="243" t="s">
        <v>353</v>
      </c>
      <c r="O5" s="243" t="s">
        <v>87</v>
      </c>
      <c r="P5" s="243" t="s">
        <v>353</v>
      </c>
      <c r="Q5" s="243" t="s">
        <v>87</v>
      </c>
      <c r="R5" s="243" t="s">
        <v>353</v>
      </c>
      <c r="S5" s="243" t="s">
        <v>87</v>
      </c>
      <c r="T5" s="243" t="s">
        <v>353</v>
      </c>
      <c r="U5" s="244" t="s">
        <v>87</v>
      </c>
      <c r="V5" s="244" t="s">
        <v>88</v>
      </c>
    </row>
    <row r="6" spans="1:22" ht="15" customHeight="1" x14ac:dyDescent="0.15">
      <c r="A6" s="442" t="s">
        <v>354</v>
      </c>
      <c r="B6" s="443"/>
      <c r="C6" s="443"/>
      <c r="D6" s="444"/>
      <c r="E6" s="145">
        <v>38</v>
      </c>
      <c r="F6" s="208">
        <v>100</v>
      </c>
      <c r="G6" s="145">
        <v>1</v>
      </c>
      <c r="H6" s="208">
        <v>100</v>
      </c>
      <c r="I6" s="148">
        <v>0</v>
      </c>
      <c r="J6" s="147">
        <v>0</v>
      </c>
      <c r="K6" s="145">
        <v>0</v>
      </c>
      <c r="L6" s="147">
        <v>0</v>
      </c>
      <c r="M6" s="148">
        <v>0</v>
      </c>
      <c r="N6" s="146">
        <v>0</v>
      </c>
      <c r="O6" s="145">
        <v>0</v>
      </c>
      <c r="P6" s="147">
        <v>0</v>
      </c>
      <c r="Q6" s="145">
        <v>2</v>
      </c>
      <c r="R6" s="147">
        <v>50</v>
      </c>
      <c r="S6" s="145">
        <v>0</v>
      </c>
      <c r="T6" s="149">
        <v>0</v>
      </c>
      <c r="U6" s="148">
        <v>41</v>
      </c>
      <c r="V6" s="147">
        <v>93.181818181818187</v>
      </c>
    </row>
    <row r="7" spans="1:22" ht="15" customHeight="1" x14ac:dyDescent="0.15">
      <c r="A7" s="445" t="s">
        <v>89</v>
      </c>
      <c r="B7" s="446" t="s">
        <v>90</v>
      </c>
      <c r="C7" s="447" t="s">
        <v>91</v>
      </c>
      <c r="D7" s="448"/>
      <c r="E7" s="150">
        <v>0</v>
      </c>
      <c r="F7" s="151">
        <v>0</v>
      </c>
      <c r="G7" s="150">
        <v>0</v>
      </c>
      <c r="H7" s="151">
        <v>0</v>
      </c>
      <c r="I7" s="152">
        <v>0</v>
      </c>
      <c r="J7" s="151">
        <v>0</v>
      </c>
      <c r="K7" s="150">
        <v>0</v>
      </c>
      <c r="L7" s="151">
        <v>0</v>
      </c>
      <c r="M7" s="152">
        <v>0</v>
      </c>
      <c r="N7" s="151">
        <v>0</v>
      </c>
      <c r="O7" s="150">
        <v>0</v>
      </c>
      <c r="P7" s="151">
        <v>0</v>
      </c>
      <c r="Q7" s="150">
        <v>0</v>
      </c>
      <c r="R7" s="151">
        <v>0</v>
      </c>
      <c r="S7" s="150">
        <v>0</v>
      </c>
      <c r="T7" s="153">
        <v>0</v>
      </c>
      <c r="U7" s="150">
        <v>0</v>
      </c>
      <c r="V7" s="151">
        <v>0</v>
      </c>
    </row>
    <row r="8" spans="1:22" ht="15" customHeight="1" x14ac:dyDescent="0.15">
      <c r="A8" s="445"/>
      <c r="B8" s="446"/>
      <c r="C8" s="449" t="s">
        <v>6</v>
      </c>
      <c r="D8" s="448"/>
      <c r="E8" s="150">
        <v>2</v>
      </c>
      <c r="F8" s="151">
        <v>5.2631578947368416</v>
      </c>
      <c r="G8" s="150">
        <v>0</v>
      </c>
      <c r="H8" s="151">
        <v>0</v>
      </c>
      <c r="I8" s="152">
        <v>0</v>
      </c>
      <c r="J8" s="151">
        <v>0</v>
      </c>
      <c r="K8" s="150">
        <v>0</v>
      </c>
      <c r="L8" s="151">
        <v>0</v>
      </c>
      <c r="M8" s="152">
        <v>0</v>
      </c>
      <c r="N8" s="151">
        <v>0</v>
      </c>
      <c r="O8" s="150">
        <v>0</v>
      </c>
      <c r="P8" s="151">
        <v>0</v>
      </c>
      <c r="Q8" s="150">
        <v>0</v>
      </c>
      <c r="R8" s="151">
        <v>0</v>
      </c>
      <c r="S8" s="150">
        <v>0</v>
      </c>
      <c r="T8" s="153">
        <v>0</v>
      </c>
      <c r="U8" s="150">
        <v>2</v>
      </c>
      <c r="V8" s="151">
        <v>4.5454545454545459</v>
      </c>
    </row>
    <row r="9" spans="1:22" ht="15" customHeight="1" x14ac:dyDescent="0.15">
      <c r="A9" s="445"/>
      <c r="B9" s="446"/>
      <c r="C9" s="270"/>
      <c r="D9" s="144" t="s">
        <v>86</v>
      </c>
      <c r="E9" s="150">
        <v>1</v>
      </c>
      <c r="F9" s="151">
        <v>2.6315789473684208</v>
      </c>
      <c r="G9" s="150">
        <v>0</v>
      </c>
      <c r="H9" s="151">
        <v>0</v>
      </c>
      <c r="I9" s="152">
        <v>0</v>
      </c>
      <c r="J9" s="151">
        <v>0</v>
      </c>
      <c r="K9" s="150">
        <v>0</v>
      </c>
      <c r="L9" s="151">
        <v>0</v>
      </c>
      <c r="M9" s="152">
        <v>0</v>
      </c>
      <c r="N9" s="151">
        <v>0</v>
      </c>
      <c r="O9" s="150">
        <v>0</v>
      </c>
      <c r="P9" s="151">
        <v>0</v>
      </c>
      <c r="Q9" s="150">
        <v>0</v>
      </c>
      <c r="R9" s="151">
        <v>0</v>
      </c>
      <c r="S9" s="150">
        <v>0</v>
      </c>
      <c r="T9" s="153">
        <v>0</v>
      </c>
      <c r="U9" s="150">
        <v>1</v>
      </c>
      <c r="V9" s="151">
        <v>2.2727272727272729</v>
      </c>
    </row>
    <row r="10" spans="1:22" ht="15" customHeight="1" x14ac:dyDescent="0.15">
      <c r="A10" s="445"/>
      <c r="B10" s="446"/>
      <c r="C10" s="447" t="s">
        <v>92</v>
      </c>
      <c r="D10" s="448"/>
      <c r="E10" s="150">
        <v>9</v>
      </c>
      <c r="F10" s="151">
        <v>23.684210526315788</v>
      </c>
      <c r="G10" s="150">
        <v>0</v>
      </c>
      <c r="H10" s="151">
        <v>0</v>
      </c>
      <c r="I10" s="152">
        <v>0</v>
      </c>
      <c r="J10" s="151">
        <v>0</v>
      </c>
      <c r="K10" s="150">
        <v>0</v>
      </c>
      <c r="L10" s="151">
        <v>0</v>
      </c>
      <c r="M10" s="152">
        <v>0</v>
      </c>
      <c r="N10" s="151">
        <v>0</v>
      </c>
      <c r="O10" s="150">
        <v>0</v>
      </c>
      <c r="P10" s="151">
        <v>0</v>
      </c>
      <c r="Q10" s="150">
        <v>0</v>
      </c>
      <c r="R10" s="151">
        <v>0</v>
      </c>
      <c r="S10" s="150">
        <v>0</v>
      </c>
      <c r="T10" s="153">
        <v>0</v>
      </c>
      <c r="U10" s="150">
        <v>9</v>
      </c>
      <c r="V10" s="151">
        <v>20.454545454545453</v>
      </c>
    </row>
    <row r="11" spans="1:22" ht="15" customHeight="1" x14ac:dyDescent="0.15">
      <c r="A11" s="445"/>
      <c r="B11" s="446"/>
      <c r="C11" s="447" t="s">
        <v>355</v>
      </c>
      <c r="D11" s="448"/>
      <c r="E11" s="150">
        <v>0</v>
      </c>
      <c r="F11" s="151">
        <v>0</v>
      </c>
      <c r="G11" s="150">
        <v>0</v>
      </c>
      <c r="H11" s="151">
        <v>0</v>
      </c>
      <c r="I11" s="152">
        <v>0</v>
      </c>
      <c r="J11" s="151">
        <v>0</v>
      </c>
      <c r="K11" s="150">
        <v>0</v>
      </c>
      <c r="L11" s="151">
        <v>0</v>
      </c>
      <c r="M11" s="152">
        <v>0</v>
      </c>
      <c r="N11" s="151">
        <v>0</v>
      </c>
      <c r="O11" s="150">
        <v>0</v>
      </c>
      <c r="P11" s="151">
        <v>0</v>
      </c>
      <c r="Q11" s="150">
        <v>0</v>
      </c>
      <c r="R11" s="151">
        <v>0</v>
      </c>
      <c r="S11" s="150">
        <v>0</v>
      </c>
      <c r="T11" s="153">
        <v>0</v>
      </c>
      <c r="U11" s="150">
        <v>0</v>
      </c>
      <c r="V11" s="151">
        <v>0</v>
      </c>
    </row>
    <row r="12" spans="1:22" ht="15" customHeight="1" x14ac:dyDescent="0.15">
      <c r="A12" s="445"/>
      <c r="B12" s="446" t="s">
        <v>93</v>
      </c>
      <c r="C12" s="447" t="s">
        <v>94</v>
      </c>
      <c r="D12" s="448"/>
      <c r="E12" s="150">
        <v>2</v>
      </c>
      <c r="F12" s="151">
        <v>5.2631578947368416</v>
      </c>
      <c r="G12" s="150">
        <v>0</v>
      </c>
      <c r="H12" s="248">
        <v>0</v>
      </c>
      <c r="I12" s="152">
        <v>0</v>
      </c>
      <c r="J12" s="151">
        <v>0</v>
      </c>
      <c r="K12" s="150">
        <v>0</v>
      </c>
      <c r="L12" s="151">
        <v>0</v>
      </c>
      <c r="M12" s="152">
        <v>0</v>
      </c>
      <c r="N12" s="151">
        <v>0</v>
      </c>
      <c r="O12" s="150">
        <v>0</v>
      </c>
      <c r="P12" s="151">
        <v>0</v>
      </c>
      <c r="Q12" s="150">
        <v>0</v>
      </c>
      <c r="R12" s="151">
        <v>0</v>
      </c>
      <c r="S12" s="150">
        <v>0</v>
      </c>
      <c r="T12" s="153">
        <v>0</v>
      </c>
      <c r="U12" s="150">
        <v>2</v>
      </c>
      <c r="V12" s="151">
        <v>4.5454545454545459</v>
      </c>
    </row>
    <row r="13" spans="1:22" ht="15" customHeight="1" x14ac:dyDescent="0.15">
      <c r="A13" s="445"/>
      <c r="B13" s="446"/>
      <c r="C13" s="450" t="s">
        <v>392</v>
      </c>
      <c r="D13" s="448"/>
      <c r="E13" s="150">
        <v>33</v>
      </c>
      <c r="F13" s="151">
        <v>86.842105263157904</v>
      </c>
      <c r="G13" s="150">
        <v>1</v>
      </c>
      <c r="H13" s="249">
        <v>100</v>
      </c>
      <c r="I13" s="152">
        <v>0</v>
      </c>
      <c r="J13" s="151">
        <v>0</v>
      </c>
      <c r="K13" s="150">
        <v>0</v>
      </c>
      <c r="L13" s="151">
        <v>0</v>
      </c>
      <c r="M13" s="152">
        <v>0</v>
      </c>
      <c r="N13" s="151">
        <v>0</v>
      </c>
      <c r="O13" s="150">
        <v>0</v>
      </c>
      <c r="P13" s="151">
        <v>0</v>
      </c>
      <c r="Q13" s="150">
        <v>1</v>
      </c>
      <c r="R13" s="151">
        <v>25</v>
      </c>
      <c r="S13" s="150">
        <v>0</v>
      </c>
      <c r="T13" s="153">
        <v>0</v>
      </c>
      <c r="U13" s="150">
        <v>35</v>
      </c>
      <c r="V13" s="151">
        <v>79.545454545454547</v>
      </c>
    </row>
    <row r="14" spans="1:22" ht="15" customHeight="1" x14ac:dyDescent="0.15">
      <c r="A14" s="445"/>
      <c r="B14" s="446"/>
      <c r="C14" s="447" t="s">
        <v>4</v>
      </c>
      <c r="D14" s="448"/>
      <c r="E14" s="150">
        <v>3</v>
      </c>
      <c r="F14" s="151">
        <v>7.8947368421052628</v>
      </c>
      <c r="G14" s="150">
        <v>0</v>
      </c>
      <c r="H14" s="151">
        <v>0</v>
      </c>
      <c r="I14" s="152">
        <v>0</v>
      </c>
      <c r="J14" s="151">
        <v>0</v>
      </c>
      <c r="K14" s="150">
        <v>0</v>
      </c>
      <c r="L14" s="151">
        <v>0</v>
      </c>
      <c r="M14" s="152">
        <v>0</v>
      </c>
      <c r="N14" s="151">
        <v>0</v>
      </c>
      <c r="O14" s="150">
        <v>0</v>
      </c>
      <c r="P14" s="151">
        <v>0</v>
      </c>
      <c r="Q14" s="150">
        <v>0</v>
      </c>
      <c r="R14" s="151">
        <v>0</v>
      </c>
      <c r="S14" s="150">
        <v>0</v>
      </c>
      <c r="T14" s="153">
        <v>0</v>
      </c>
      <c r="U14" s="150">
        <v>3</v>
      </c>
      <c r="V14" s="151">
        <v>6.8181818181818183</v>
      </c>
    </row>
    <row r="15" spans="1:22" ht="15" customHeight="1" x14ac:dyDescent="0.15">
      <c r="A15" s="445"/>
      <c r="B15" s="446"/>
      <c r="C15" s="450" t="s">
        <v>393</v>
      </c>
      <c r="D15" s="448"/>
      <c r="E15" s="150">
        <v>3</v>
      </c>
      <c r="F15" s="151">
        <v>7.8947368421052628</v>
      </c>
      <c r="G15" s="150">
        <v>0</v>
      </c>
      <c r="H15" s="151">
        <v>0</v>
      </c>
      <c r="I15" s="152">
        <v>0</v>
      </c>
      <c r="J15" s="151">
        <v>0</v>
      </c>
      <c r="K15" s="150">
        <v>0</v>
      </c>
      <c r="L15" s="151">
        <v>0</v>
      </c>
      <c r="M15" s="152">
        <v>0</v>
      </c>
      <c r="N15" s="151">
        <v>0</v>
      </c>
      <c r="O15" s="150">
        <v>0</v>
      </c>
      <c r="P15" s="151">
        <v>0</v>
      </c>
      <c r="Q15" s="150">
        <v>0</v>
      </c>
      <c r="R15" s="151">
        <v>0</v>
      </c>
      <c r="S15" s="150">
        <v>0</v>
      </c>
      <c r="T15" s="153">
        <v>0</v>
      </c>
      <c r="U15" s="150">
        <v>3</v>
      </c>
      <c r="V15" s="151">
        <v>6.8181818181818183</v>
      </c>
    </row>
    <row r="16" spans="1:22" ht="15" customHeight="1" x14ac:dyDescent="0.15">
      <c r="A16" s="445"/>
      <c r="B16" s="446"/>
      <c r="C16" s="447" t="s">
        <v>95</v>
      </c>
      <c r="D16" s="448"/>
      <c r="E16" s="150">
        <v>0</v>
      </c>
      <c r="F16" s="151">
        <v>0</v>
      </c>
      <c r="G16" s="150">
        <v>0</v>
      </c>
      <c r="H16" s="151">
        <v>0</v>
      </c>
      <c r="I16" s="152">
        <v>0</v>
      </c>
      <c r="J16" s="151">
        <v>0</v>
      </c>
      <c r="K16" s="150">
        <v>0</v>
      </c>
      <c r="L16" s="151">
        <v>0</v>
      </c>
      <c r="M16" s="152">
        <v>0</v>
      </c>
      <c r="N16" s="151">
        <v>0</v>
      </c>
      <c r="O16" s="150">
        <v>0</v>
      </c>
      <c r="P16" s="151">
        <v>0</v>
      </c>
      <c r="Q16" s="150">
        <v>0</v>
      </c>
      <c r="R16" s="151">
        <v>0</v>
      </c>
      <c r="S16" s="150">
        <v>0</v>
      </c>
      <c r="T16" s="153">
        <v>0</v>
      </c>
      <c r="U16" s="150">
        <v>0</v>
      </c>
      <c r="V16" s="151">
        <v>0</v>
      </c>
    </row>
    <row r="17" spans="1:24" ht="15" customHeight="1" x14ac:dyDescent="0.15">
      <c r="A17" s="445"/>
      <c r="B17" s="446"/>
      <c r="C17" s="447" t="s">
        <v>356</v>
      </c>
      <c r="D17" s="448"/>
      <c r="E17" s="150">
        <v>0</v>
      </c>
      <c r="F17" s="151">
        <v>0</v>
      </c>
      <c r="G17" s="150">
        <v>0</v>
      </c>
      <c r="H17" s="151">
        <v>0</v>
      </c>
      <c r="I17" s="152">
        <v>0</v>
      </c>
      <c r="J17" s="151">
        <v>0</v>
      </c>
      <c r="K17" s="150">
        <v>0</v>
      </c>
      <c r="L17" s="151">
        <v>0</v>
      </c>
      <c r="M17" s="152">
        <v>0</v>
      </c>
      <c r="N17" s="151">
        <v>0</v>
      </c>
      <c r="O17" s="150">
        <v>0</v>
      </c>
      <c r="P17" s="151">
        <v>0</v>
      </c>
      <c r="Q17" s="150">
        <v>0</v>
      </c>
      <c r="R17" s="151">
        <v>0</v>
      </c>
      <c r="S17" s="150">
        <v>0</v>
      </c>
      <c r="T17" s="153">
        <v>0</v>
      </c>
      <c r="U17" s="150">
        <v>0</v>
      </c>
      <c r="V17" s="151">
        <v>0</v>
      </c>
    </row>
    <row r="18" spans="1:24" ht="15" customHeight="1" x14ac:dyDescent="0.15">
      <c r="A18" s="445"/>
      <c r="B18" s="447" t="s">
        <v>357</v>
      </c>
      <c r="C18" s="451"/>
      <c r="D18" s="448"/>
      <c r="E18" s="150">
        <v>1</v>
      </c>
      <c r="F18" s="151">
        <v>2.6315789473684208</v>
      </c>
      <c r="G18" s="150">
        <v>0</v>
      </c>
      <c r="H18" s="151">
        <v>0</v>
      </c>
      <c r="I18" s="152">
        <v>0</v>
      </c>
      <c r="J18" s="151">
        <v>0</v>
      </c>
      <c r="K18" s="150">
        <v>0</v>
      </c>
      <c r="L18" s="151">
        <v>0</v>
      </c>
      <c r="M18" s="152">
        <v>0</v>
      </c>
      <c r="N18" s="151">
        <v>0</v>
      </c>
      <c r="O18" s="150">
        <v>0</v>
      </c>
      <c r="P18" s="151">
        <v>0</v>
      </c>
      <c r="Q18" s="150">
        <v>1</v>
      </c>
      <c r="R18" s="151">
        <v>25</v>
      </c>
      <c r="S18" s="150">
        <v>0</v>
      </c>
      <c r="T18" s="153">
        <v>0</v>
      </c>
      <c r="U18" s="150">
        <v>2</v>
      </c>
      <c r="V18" s="151">
        <v>4.5454545454545459</v>
      </c>
    </row>
    <row r="19" spans="1:24" ht="15" customHeight="1" x14ac:dyDescent="0.15">
      <c r="A19" s="445"/>
      <c r="B19" s="449" t="s">
        <v>358</v>
      </c>
      <c r="C19" s="452"/>
      <c r="D19" s="453"/>
      <c r="E19" s="266">
        <v>19</v>
      </c>
      <c r="F19" s="248">
        <v>50</v>
      </c>
      <c r="G19" s="266">
        <v>0</v>
      </c>
      <c r="H19" s="248">
        <v>0</v>
      </c>
      <c r="I19" s="267">
        <v>0</v>
      </c>
      <c r="J19" s="248">
        <v>0</v>
      </c>
      <c r="K19" s="266">
        <v>0</v>
      </c>
      <c r="L19" s="248">
        <v>0</v>
      </c>
      <c r="M19" s="267">
        <v>0</v>
      </c>
      <c r="N19" s="248">
        <v>0</v>
      </c>
      <c r="O19" s="266">
        <v>0</v>
      </c>
      <c r="P19" s="248">
        <v>0</v>
      </c>
      <c r="Q19" s="266">
        <v>0</v>
      </c>
      <c r="R19" s="248">
        <v>0</v>
      </c>
      <c r="S19" s="266">
        <v>0</v>
      </c>
      <c r="T19" s="268">
        <v>0</v>
      </c>
      <c r="U19" s="266">
        <v>19</v>
      </c>
      <c r="V19" s="248">
        <v>43.18181818181818</v>
      </c>
    </row>
    <row r="20" spans="1:24" ht="15" customHeight="1" x14ac:dyDescent="0.15">
      <c r="A20" s="439" t="s">
        <v>359</v>
      </c>
      <c r="B20" s="440"/>
      <c r="C20" s="440"/>
      <c r="D20" s="441"/>
      <c r="E20" s="154">
        <v>0</v>
      </c>
      <c r="F20" s="167">
        <v>0</v>
      </c>
      <c r="G20" s="154">
        <v>0</v>
      </c>
      <c r="H20" s="168">
        <v>0</v>
      </c>
      <c r="I20" s="155">
        <v>0</v>
      </c>
      <c r="J20" s="168">
        <v>0</v>
      </c>
      <c r="K20" s="154">
        <v>0</v>
      </c>
      <c r="L20" s="168">
        <v>0</v>
      </c>
      <c r="M20" s="155">
        <v>0</v>
      </c>
      <c r="N20" s="167">
        <v>0</v>
      </c>
      <c r="O20" s="154">
        <v>1</v>
      </c>
      <c r="P20" s="269">
        <v>100</v>
      </c>
      <c r="Q20" s="154">
        <v>2</v>
      </c>
      <c r="R20" s="168">
        <v>50</v>
      </c>
      <c r="S20" s="154">
        <v>0</v>
      </c>
      <c r="T20" s="169">
        <v>0</v>
      </c>
      <c r="U20" s="155">
        <v>3</v>
      </c>
      <c r="V20" s="168">
        <v>6.8181818181818183</v>
      </c>
    </row>
    <row r="21" spans="1:24" ht="28.9" customHeight="1" x14ac:dyDescent="0.15">
      <c r="A21" s="438" t="s">
        <v>360</v>
      </c>
      <c r="B21" s="438"/>
      <c r="C21" s="438"/>
      <c r="D21" s="438"/>
      <c r="E21" s="438"/>
      <c r="F21" s="438"/>
      <c r="G21" s="438"/>
      <c r="H21" s="438"/>
      <c r="I21" s="438"/>
      <c r="J21" s="438"/>
      <c r="K21" s="438"/>
      <c r="L21" s="438"/>
      <c r="M21" s="438"/>
      <c r="N21" s="438"/>
      <c r="O21" s="438"/>
      <c r="P21" s="438"/>
      <c r="Q21" s="438"/>
      <c r="R21" s="438"/>
      <c r="S21" s="438"/>
      <c r="T21" s="438"/>
      <c r="U21" s="438"/>
      <c r="V21" s="438"/>
      <c r="W21" s="438"/>
      <c r="X21" s="438"/>
    </row>
    <row r="22" spans="1:24" ht="15" customHeight="1" x14ac:dyDescent="0.15">
      <c r="A22" s="438" t="s">
        <v>361</v>
      </c>
      <c r="B22" s="438"/>
      <c r="C22" s="438"/>
      <c r="D22" s="438"/>
      <c r="E22" s="438"/>
      <c r="F22" s="438"/>
      <c r="G22" s="438"/>
      <c r="H22" s="438"/>
      <c r="I22" s="438"/>
      <c r="J22" s="438"/>
      <c r="K22" s="438"/>
      <c r="L22" s="438"/>
      <c r="M22" s="438"/>
      <c r="N22" s="438"/>
      <c r="O22" s="438"/>
      <c r="P22" s="438"/>
      <c r="Q22" s="438"/>
      <c r="R22" s="438"/>
      <c r="S22" s="438"/>
      <c r="T22" s="438"/>
      <c r="U22" s="438"/>
      <c r="V22" s="438"/>
      <c r="W22" s="438"/>
      <c r="X22" s="438"/>
    </row>
    <row r="23" spans="1:24" ht="15" customHeight="1" x14ac:dyDescent="0.15">
      <c r="A23" s="438" t="s">
        <v>362</v>
      </c>
      <c r="B23" s="438"/>
      <c r="C23" s="438"/>
      <c r="D23" s="438"/>
      <c r="E23" s="438"/>
      <c r="F23" s="438"/>
      <c r="G23" s="438"/>
      <c r="H23" s="438"/>
      <c r="I23" s="438"/>
      <c r="J23" s="438"/>
      <c r="K23" s="438"/>
      <c r="L23" s="438"/>
      <c r="M23" s="438"/>
      <c r="N23" s="438"/>
      <c r="O23" s="438"/>
      <c r="P23" s="438"/>
      <c r="Q23" s="438"/>
      <c r="R23" s="438"/>
      <c r="S23" s="438"/>
      <c r="T23" s="438"/>
      <c r="U23" s="438"/>
      <c r="V23" s="438"/>
      <c r="W23" s="438"/>
      <c r="X23" s="438"/>
    </row>
    <row r="24" spans="1:24" ht="15" customHeight="1" x14ac:dyDescent="0.15">
      <c r="A24" s="438" t="s">
        <v>363</v>
      </c>
      <c r="B24" s="438"/>
      <c r="C24" s="438"/>
      <c r="D24" s="438"/>
      <c r="E24" s="438"/>
      <c r="F24" s="438"/>
      <c r="G24" s="438"/>
      <c r="H24" s="438"/>
      <c r="I24" s="438"/>
      <c r="J24" s="438"/>
      <c r="K24" s="438"/>
      <c r="L24" s="438"/>
      <c r="M24" s="438"/>
      <c r="N24" s="438"/>
      <c r="O24" s="438"/>
      <c r="P24" s="438"/>
      <c r="Q24" s="438"/>
      <c r="R24" s="438"/>
      <c r="S24" s="438"/>
      <c r="T24" s="438"/>
      <c r="U24" s="438"/>
      <c r="V24" s="438"/>
      <c r="W24" s="438"/>
      <c r="X24" s="438"/>
    </row>
    <row r="25" spans="1:24" ht="15" customHeight="1" x14ac:dyDescent="0.15">
      <c r="A25" s="438" t="s">
        <v>364</v>
      </c>
      <c r="B25" s="438"/>
      <c r="C25" s="438"/>
      <c r="D25" s="438"/>
      <c r="E25" s="438"/>
      <c r="F25" s="438"/>
      <c r="G25" s="438"/>
      <c r="H25" s="438"/>
      <c r="I25" s="438"/>
      <c r="J25" s="438"/>
      <c r="K25" s="438"/>
      <c r="L25" s="438"/>
      <c r="M25" s="438"/>
      <c r="N25" s="438"/>
      <c r="O25" s="438"/>
      <c r="P25" s="438"/>
      <c r="Q25" s="438"/>
      <c r="R25" s="438"/>
      <c r="S25" s="438"/>
      <c r="T25" s="438"/>
      <c r="U25" s="438"/>
      <c r="V25" s="438"/>
      <c r="W25" s="438"/>
      <c r="X25" s="438"/>
    </row>
    <row r="26" spans="1:24" ht="15" customHeight="1" x14ac:dyDescent="0.15">
      <c r="A26" s="438" t="s">
        <v>365</v>
      </c>
      <c r="B26" s="438"/>
      <c r="C26" s="438"/>
      <c r="D26" s="438"/>
      <c r="E26" s="438"/>
      <c r="F26" s="438"/>
      <c r="G26" s="438"/>
      <c r="H26" s="438"/>
      <c r="I26" s="438"/>
      <c r="J26" s="438"/>
      <c r="K26" s="438"/>
      <c r="L26" s="438"/>
      <c r="M26" s="438"/>
      <c r="N26" s="438"/>
      <c r="O26" s="438"/>
      <c r="P26" s="438"/>
      <c r="Q26" s="438"/>
      <c r="R26" s="438"/>
      <c r="S26" s="438"/>
      <c r="T26" s="438"/>
      <c r="U26" s="438"/>
      <c r="V26" s="438"/>
      <c r="W26" s="438"/>
      <c r="X26" s="438"/>
    </row>
    <row r="27" spans="1:24" ht="15" customHeight="1" x14ac:dyDescent="0.15">
      <c r="A27" s="437" t="s">
        <v>366</v>
      </c>
      <c r="B27" s="437"/>
      <c r="C27" s="437"/>
      <c r="D27" s="437"/>
      <c r="E27" s="437"/>
      <c r="F27" s="437"/>
      <c r="G27" s="437"/>
      <c r="H27" s="437"/>
      <c r="I27" s="437"/>
      <c r="J27" s="437"/>
      <c r="K27" s="437"/>
      <c r="L27" s="437"/>
      <c r="M27" s="437"/>
      <c r="N27" s="437"/>
      <c r="O27" s="437"/>
      <c r="P27" s="437"/>
      <c r="Q27" s="437"/>
      <c r="R27" s="437"/>
      <c r="S27" s="437"/>
      <c r="T27" s="437"/>
      <c r="U27" s="437"/>
      <c r="V27" s="437"/>
      <c r="W27" s="437"/>
      <c r="X27" s="437"/>
    </row>
    <row r="28" spans="1:24" ht="28.9" customHeight="1" x14ac:dyDescent="0.15">
      <c r="A28" s="438" t="s">
        <v>367</v>
      </c>
      <c r="B28" s="438"/>
      <c r="C28" s="438"/>
      <c r="D28" s="438"/>
      <c r="E28" s="438"/>
      <c r="F28" s="438"/>
      <c r="G28" s="438"/>
      <c r="H28" s="438"/>
      <c r="I28" s="438"/>
      <c r="J28" s="438"/>
      <c r="K28" s="438"/>
      <c r="L28" s="438"/>
      <c r="M28" s="438"/>
      <c r="N28" s="438"/>
      <c r="O28" s="438"/>
      <c r="P28" s="438"/>
      <c r="Q28" s="438"/>
      <c r="R28" s="438"/>
      <c r="S28" s="438"/>
      <c r="T28" s="438"/>
      <c r="U28" s="438"/>
      <c r="V28" s="438"/>
      <c r="W28" s="438"/>
      <c r="X28" s="438"/>
    </row>
    <row r="29" spans="1:24" ht="15" customHeight="1" x14ac:dyDescent="0.15">
      <c r="A29" s="438" t="s">
        <v>368</v>
      </c>
      <c r="B29" s="438"/>
      <c r="C29" s="438"/>
      <c r="D29" s="438"/>
      <c r="E29" s="438"/>
      <c r="F29" s="438"/>
      <c r="G29" s="438"/>
      <c r="H29" s="438"/>
      <c r="I29" s="438"/>
      <c r="J29" s="438"/>
      <c r="K29" s="438"/>
      <c r="L29" s="438"/>
      <c r="M29" s="438"/>
      <c r="N29" s="438"/>
      <c r="O29" s="438"/>
      <c r="P29" s="438"/>
      <c r="Q29" s="438"/>
      <c r="R29" s="438"/>
      <c r="S29" s="438"/>
      <c r="T29" s="438"/>
      <c r="U29" s="438"/>
      <c r="V29" s="438"/>
      <c r="W29" s="438"/>
      <c r="X29" s="438"/>
    </row>
    <row r="30" spans="1:24" ht="15" customHeight="1" x14ac:dyDescent="0.15">
      <c r="A30" s="437" t="s">
        <v>369</v>
      </c>
      <c r="B30" s="437"/>
      <c r="C30" s="437"/>
      <c r="D30" s="437"/>
      <c r="E30" s="437"/>
      <c r="F30" s="437"/>
      <c r="G30" s="437"/>
      <c r="H30" s="437"/>
      <c r="I30" s="437"/>
      <c r="J30" s="437"/>
      <c r="K30" s="437"/>
      <c r="L30" s="437"/>
      <c r="M30" s="437"/>
      <c r="N30" s="437"/>
      <c r="O30" s="437"/>
      <c r="P30" s="437"/>
      <c r="Q30" s="437"/>
      <c r="R30" s="437"/>
      <c r="S30" s="437"/>
      <c r="T30" s="437"/>
      <c r="U30" s="437"/>
      <c r="V30" s="437"/>
      <c r="W30" s="437"/>
      <c r="X30" s="437"/>
    </row>
    <row r="31" spans="1:24" ht="15" customHeight="1" x14ac:dyDescent="0.15">
      <c r="A31" s="437" t="s">
        <v>370</v>
      </c>
      <c r="B31" s="437"/>
      <c r="C31" s="437"/>
      <c r="D31" s="437"/>
      <c r="E31" s="437"/>
      <c r="F31" s="437"/>
      <c r="G31" s="437"/>
      <c r="H31" s="437"/>
      <c r="I31" s="437"/>
      <c r="J31" s="437"/>
      <c r="K31" s="437"/>
      <c r="L31" s="437"/>
      <c r="M31" s="437"/>
      <c r="N31" s="437"/>
      <c r="O31" s="437"/>
      <c r="P31" s="437"/>
      <c r="Q31" s="437"/>
      <c r="R31" s="437"/>
      <c r="S31" s="437"/>
      <c r="T31" s="437"/>
      <c r="U31" s="437"/>
      <c r="V31" s="437"/>
      <c r="W31" s="437"/>
      <c r="X31" s="437"/>
    </row>
    <row r="32" spans="1:24" ht="15" customHeight="1" x14ac:dyDescent="0.15">
      <c r="A32" s="437" t="s">
        <v>371</v>
      </c>
      <c r="B32" s="437"/>
      <c r="C32" s="437"/>
      <c r="D32" s="437"/>
      <c r="E32" s="437"/>
      <c r="F32" s="437"/>
      <c r="G32" s="437"/>
      <c r="H32" s="437"/>
      <c r="I32" s="437"/>
      <c r="J32" s="437"/>
      <c r="K32" s="437"/>
      <c r="L32" s="437"/>
      <c r="M32" s="437"/>
      <c r="N32" s="437"/>
      <c r="O32" s="437"/>
      <c r="P32" s="437"/>
      <c r="Q32" s="437"/>
      <c r="R32" s="437"/>
      <c r="S32" s="437"/>
      <c r="T32" s="437"/>
      <c r="U32" s="437"/>
      <c r="V32" s="437"/>
      <c r="W32" s="437"/>
      <c r="X32" s="437"/>
    </row>
    <row r="33" spans="1:24" ht="15" customHeight="1" x14ac:dyDescent="0.15">
      <c r="A33" s="438" t="s">
        <v>372</v>
      </c>
      <c r="B33" s="438"/>
      <c r="C33" s="438"/>
      <c r="D33" s="438"/>
      <c r="E33" s="438"/>
      <c r="F33" s="438"/>
      <c r="G33" s="438"/>
      <c r="H33" s="438"/>
      <c r="I33" s="438"/>
      <c r="J33" s="438"/>
      <c r="K33" s="438"/>
      <c r="L33" s="438"/>
      <c r="M33" s="438"/>
      <c r="N33" s="438"/>
      <c r="O33" s="438"/>
      <c r="P33" s="438"/>
      <c r="Q33" s="438"/>
      <c r="R33" s="438"/>
      <c r="S33" s="438"/>
      <c r="T33" s="438"/>
      <c r="U33" s="438"/>
      <c r="V33" s="438"/>
      <c r="W33" s="438"/>
      <c r="X33" s="438"/>
    </row>
    <row r="36" spans="1:24" ht="15.75" x14ac:dyDescent="0.15">
      <c r="A36" s="262" t="s">
        <v>394</v>
      </c>
    </row>
  </sheetData>
  <mergeCells count="42">
    <mergeCell ref="T2:V2"/>
    <mergeCell ref="U3:V4"/>
    <mergeCell ref="A3:D5"/>
    <mergeCell ref="E3:T3"/>
    <mergeCell ref="E4:F4"/>
    <mergeCell ref="G4:H4"/>
    <mergeCell ref="I4:J4"/>
    <mergeCell ref="K4:L4"/>
    <mergeCell ref="M4:N4"/>
    <mergeCell ref="O4:P4"/>
    <mergeCell ref="Q4:R4"/>
    <mergeCell ref="S4:T4"/>
    <mergeCell ref="A6:D6"/>
    <mergeCell ref="A7:A19"/>
    <mergeCell ref="B7:B11"/>
    <mergeCell ref="C7:D7"/>
    <mergeCell ref="C8:D8"/>
    <mergeCell ref="C10:D10"/>
    <mergeCell ref="C11:D11"/>
    <mergeCell ref="B12:B17"/>
    <mergeCell ref="C12:D12"/>
    <mergeCell ref="C13:D13"/>
    <mergeCell ref="C14:D14"/>
    <mergeCell ref="C15:D15"/>
    <mergeCell ref="C16:D16"/>
    <mergeCell ref="C17:D17"/>
    <mergeCell ref="B18:D18"/>
    <mergeCell ref="B19:D19"/>
    <mergeCell ref="A30:X30"/>
    <mergeCell ref="A31:X31"/>
    <mergeCell ref="A32:X32"/>
    <mergeCell ref="A33:X33"/>
    <mergeCell ref="A20:D20"/>
    <mergeCell ref="A21:X21"/>
    <mergeCell ref="A22:X22"/>
    <mergeCell ref="A28:X28"/>
    <mergeCell ref="A29:X29"/>
    <mergeCell ref="A23:X23"/>
    <mergeCell ref="A24:X24"/>
    <mergeCell ref="A25:X25"/>
    <mergeCell ref="A26:X26"/>
    <mergeCell ref="A27:X27"/>
  </mergeCells>
  <phoneticPr fontId="1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878D-285A-4506-ABCE-30F047FCCE9A}">
  <dimension ref="A1:X36"/>
  <sheetViews>
    <sheetView showGridLines="0" topLeftCell="A13" zoomScale="80" zoomScaleNormal="80" workbookViewId="0">
      <selection activeCell="A32" sqref="A32:X32"/>
    </sheetView>
  </sheetViews>
  <sheetFormatPr defaultRowHeight="13.5" x14ac:dyDescent="0.15"/>
  <cols>
    <col min="1" max="3" width="3.5" customWidth="1"/>
    <col min="4" max="4" width="28.75" customWidth="1"/>
    <col min="5" max="22" width="10.25" customWidth="1"/>
  </cols>
  <sheetData>
    <row r="1" spans="1:22" ht="13.15" customHeight="1" x14ac:dyDescent="0.15">
      <c r="A1" s="262" t="s">
        <v>373</v>
      </c>
      <c r="B1" s="10"/>
      <c r="C1" s="10"/>
      <c r="D1" s="10"/>
      <c r="E1" s="10"/>
      <c r="F1" s="10"/>
      <c r="G1" s="10"/>
      <c r="H1" s="10"/>
      <c r="I1" s="10"/>
      <c r="J1" s="10"/>
      <c r="K1" s="10"/>
      <c r="L1" s="10"/>
      <c r="M1" s="10"/>
      <c r="N1" s="10"/>
      <c r="O1" s="10"/>
      <c r="P1" s="10"/>
      <c r="Q1" s="10"/>
      <c r="R1" s="10"/>
      <c r="S1" s="11"/>
      <c r="T1" s="11"/>
      <c r="U1" s="11"/>
      <c r="V1" s="11"/>
    </row>
    <row r="2" spans="1:22" ht="13.15" customHeight="1" x14ac:dyDescent="0.15">
      <c r="A2" s="156"/>
      <c r="B2" s="157"/>
      <c r="C2" s="157"/>
      <c r="D2" s="157"/>
      <c r="E2" s="157"/>
      <c r="F2" s="157"/>
      <c r="G2" s="157"/>
      <c r="H2" s="157"/>
      <c r="I2" s="157"/>
      <c r="J2" s="157"/>
      <c r="K2" s="157"/>
      <c r="L2" s="157"/>
      <c r="M2" s="157"/>
      <c r="N2" s="157"/>
      <c r="O2" s="157"/>
      <c r="P2" s="157"/>
      <c r="Q2" s="157"/>
      <c r="R2" s="157"/>
      <c r="S2" s="158"/>
      <c r="T2" s="159"/>
      <c r="U2" s="478" t="s">
        <v>277</v>
      </c>
      <c r="V2" s="478"/>
    </row>
    <row r="3" spans="1:22" ht="16.899999999999999" customHeight="1" x14ac:dyDescent="0.15">
      <c r="A3" s="459"/>
      <c r="B3" s="460"/>
      <c r="C3" s="460"/>
      <c r="D3" s="460"/>
      <c r="E3" s="463" t="s">
        <v>350</v>
      </c>
      <c r="F3" s="464"/>
      <c r="G3" s="464"/>
      <c r="H3" s="464"/>
      <c r="I3" s="464"/>
      <c r="J3" s="464"/>
      <c r="K3" s="464"/>
      <c r="L3" s="464"/>
      <c r="M3" s="464"/>
      <c r="N3" s="464"/>
      <c r="O3" s="464"/>
      <c r="P3" s="464"/>
      <c r="Q3" s="464"/>
      <c r="R3" s="464"/>
      <c r="S3" s="464"/>
      <c r="T3" s="464"/>
      <c r="U3" s="455" t="s">
        <v>270</v>
      </c>
      <c r="V3" s="456"/>
    </row>
    <row r="4" spans="1:22" ht="26.45" customHeight="1" x14ac:dyDescent="0.15">
      <c r="A4" s="461"/>
      <c r="B4" s="462"/>
      <c r="C4" s="462"/>
      <c r="D4" s="462"/>
      <c r="E4" s="455" t="s">
        <v>271</v>
      </c>
      <c r="F4" s="456"/>
      <c r="G4" s="455" t="s">
        <v>272</v>
      </c>
      <c r="H4" s="456"/>
      <c r="I4" s="455" t="s">
        <v>265</v>
      </c>
      <c r="J4" s="456"/>
      <c r="K4" s="455" t="s">
        <v>273</v>
      </c>
      <c r="L4" s="456"/>
      <c r="M4" s="455" t="s">
        <v>274</v>
      </c>
      <c r="N4" s="456"/>
      <c r="O4" s="455" t="s">
        <v>275</v>
      </c>
      <c r="P4" s="456"/>
      <c r="Q4" s="455" t="s">
        <v>276</v>
      </c>
      <c r="R4" s="456"/>
      <c r="S4" s="467" t="s">
        <v>378</v>
      </c>
      <c r="T4" s="456"/>
      <c r="U4" s="477"/>
      <c r="V4" s="458"/>
    </row>
    <row r="5" spans="1:22" ht="16.899999999999999" customHeight="1" x14ac:dyDescent="0.15">
      <c r="A5" s="461"/>
      <c r="B5" s="462"/>
      <c r="C5" s="462"/>
      <c r="D5" s="462"/>
      <c r="E5" s="243" t="s">
        <v>87</v>
      </c>
      <c r="F5" s="243" t="s">
        <v>352</v>
      </c>
      <c r="G5" s="243" t="s">
        <v>87</v>
      </c>
      <c r="H5" s="243" t="s">
        <v>353</v>
      </c>
      <c r="I5" s="243" t="s">
        <v>87</v>
      </c>
      <c r="J5" s="243" t="s">
        <v>353</v>
      </c>
      <c r="K5" s="243" t="s">
        <v>87</v>
      </c>
      <c r="L5" s="243" t="s">
        <v>353</v>
      </c>
      <c r="M5" s="243" t="s">
        <v>87</v>
      </c>
      <c r="N5" s="243" t="s">
        <v>353</v>
      </c>
      <c r="O5" s="243" t="s">
        <v>87</v>
      </c>
      <c r="P5" s="243" t="s">
        <v>353</v>
      </c>
      <c r="Q5" s="243" t="s">
        <v>87</v>
      </c>
      <c r="R5" s="243" t="s">
        <v>353</v>
      </c>
      <c r="S5" s="243" t="s">
        <v>87</v>
      </c>
      <c r="T5" s="245" t="s">
        <v>353</v>
      </c>
      <c r="U5" s="244" t="s">
        <v>87</v>
      </c>
      <c r="V5" s="244" t="s">
        <v>88</v>
      </c>
    </row>
    <row r="6" spans="1:22" ht="15" customHeight="1" x14ac:dyDescent="0.15">
      <c r="A6" s="474" t="s">
        <v>379</v>
      </c>
      <c r="B6" s="475"/>
      <c r="C6" s="475"/>
      <c r="D6" s="476"/>
      <c r="E6" s="160">
        <v>152</v>
      </c>
      <c r="F6" s="161">
        <v>99.346405228758172</v>
      </c>
      <c r="G6" s="160">
        <v>2</v>
      </c>
      <c r="H6" s="162">
        <v>66.666666666666657</v>
      </c>
      <c r="I6" s="163">
        <v>0</v>
      </c>
      <c r="J6" s="162">
        <v>0</v>
      </c>
      <c r="K6" s="160">
        <v>7</v>
      </c>
      <c r="L6" s="162">
        <v>63.636363636363633</v>
      </c>
      <c r="M6" s="163">
        <v>2</v>
      </c>
      <c r="N6" s="161">
        <v>66.666666666666657</v>
      </c>
      <c r="O6" s="160">
        <v>0</v>
      </c>
      <c r="P6" s="162">
        <v>0</v>
      </c>
      <c r="Q6" s="160">
        <v>5</v>
      </c>
      <c r="R6" s="162">
        <v>50</v>
      </c>
      <c r="S6" s="160">
        <v>1</v>
      </c>
      <c r="T6" s="164">
        <v>14.285714285714285</v>
      </c>
      <c r="U6" s="163">
        <v>169</v>
      </c>
      <c r="V6" s="162">
        <v>86.224489795918373</v>
      </c>
    </row>
    <row r="7" spans="1:22" ht="15" customHeight="1" x14ac:dyDescent="0.15">
      <c r="A7" s="445" t="s">
        <v>89</v>
      </c>
      <c r="B7" s="472" t="s">
        <v>90</v>
      </c>
      <c r="C7" s="451" t="s">
        <v>91</v>
      </c>
      <c r="D7" s="448"/>
      <c r="E7" s="150">
        <v>7</v>
      </c>
      <c r="F7" s="151">
        <v>4.5751633986928102</v>
      </c>
      <c r="G7" s="150">
        <v>0</v>
      </c>
      <c r="H7" s="151">
        <v>0</v>
      </c>
      <c r="I7" s="152">
        <v>0</v>
      </c>
      <c r="J7" s="151">
        <v>0</v>
      </c>
      <c r="K7" s="150">
        <v>0</v>
      </c>
      <c r="L7" s="151">
        <v>0</v>
      </c>
      <c r="M7" s="152">
        <v>0</v>
      </c>
      <c r="N7" s="151">
        <v>0</v>
      </c>
      <c r="O7" s="150">
        <v>0</v>
      </c>
      <c r="P7" s="151">
        <v>0</v>
      </c>
      <c r="Q7" s="150">
        <v>0</v>
      </c>
      <c r="R7" s="151">
        <v>0</v>
      </c>
      <c r="S7" s="150">
        <v>0</v>
      </c>
      <c r="T7" s="153">
        <v>0</v>
      </c>
      <c r="U7" s="150">
        <v>7</v>
      </c>
      <c r="V7" s="151">
        <v>3.5714285714285716</v>
      </c>
    </row>
    <row r="8" spans="1:22" ht="15" customHeight="1" x14ac:dyDescent="0.15">
      <c r="A8" s="445"/>
      <c r="B8" s="472"/>
      <c r="C8" s="452" t="s">
        <v>6</v>
      </c>
      <c r="D8" s="448"/>
      <c r="E8" s="150">
        <v>3</v>
      </c>
      <c r="F8" s="151">
        <v>1.9607843137254901</v>
      </c>
      <c r="G8" s="150">
        <v>0</v>
      </c>
      <c r="H8" s="151">
        <v>0</v>
      </c>
      <c r="I8" s="152">
        <v>0</v>
      </c>
      <c r="J8" s="151">
        <v>0</v>
      </c>
      <c r="K8" s="150">
        <v>0</v>
      </c>
      <c r="L8" s="151">
        <v>0</v>
      </c>
      <c r="M8" s="152">
        <v>0</v>
      </c>
      <c r="N8" s="151">
        <v>0</v>
      </c>
      <c r="O8" s="150">
        <v>0</v>
      </c>
      <c r="P8" s="151">
        <v>0</v>
      </c>
      <c r="Q8" s="150">
        <v>0</v>
      </c>
      <c r="R8" s="151">
        <v>0</v>
      </c>
      <c r="S8" s="150">
        <v>0</v>
      </c>
      <c r="T8" s="153">
        <v>0</v>
      </c>
      <c r="U8" s="150">
        <v>3</v>
      </c>
      <c r="V8" s="151">
        <v>1.5306122448979591</v>
      </c>
    </row>
    <row r="9" spans="1:22" ht="15" customHeight="1" x14ac:dyDescent="0.15">
      <c r="A9" s="445"/>
      <c r="B9" s="472"/>
      <c r="C9" s="165"/>
      <c r="D9" s="166" t="s">
        <v>86</v>
      </c>
      <c r="E9" s="150">
        <v>2</v>
      </c>
      <c r="F9" s="151">
        <v>1.3071895424836601</v>
      </c>
      <c r="G9" s="150">
        <v>0</v>
      </c>
      <c r="H9" s="151">
        <v>0</v>
      </c>
      <c r="I9" s="152">
        <v>0</v>
      </c>
      <c r="J9" s="151">
        <v>0</v>
      </c>
      <c r="K9" s="150">
        <v>0</v>
      </c>
      <c r="L9" s="151">
        <v>0</v>
      </c>
      <c r="M9" s="152">
        <v>0</v>
      </c>
      <c r="N9" s="151">
        <v>0</v>
      </c>
      <c r="O9" s="150">
        <v>0</v>
      </c>
      <c r="P9" s="151">
        <v>0</v>
      </c>
      <c r="Q9" s="150">
        <v>0</v>
      </c>
      <c r="R9" s="151">
        <v>0</v>
      </c>
      <c r="S9" s="150">
        <v>0</v>
      </c>
      <c r="T9" s="153">
        <v>0</v>
      </c>
      <c r="U9" s="150">
        <v>2</v>
      </c>
      <c r="V9" s="151">
        <v>1.0204081632653061</v>
      </c>
    </row>
    <row r="10" spans="1:22" ht="15" customHeight="1" x14ac:dyDescent="0.15">
      <c r="A10" s="445"/>
      <c r="B10" s="472"/>
      <c r="C10" s="451" t="s">
        <v>92</v>
      </c>
      <c r="D10" s="448"/>
      <c r="E10" s="150">
        <v>28</v>
      </c>
      <c r="F10" s="151">
        <v>18.300653594771241</v>
      </c>
      <c r="G10" s="150">
        <v>0</v>
      </c>
      <c r="H10" s="151">
        <v>0</v>
      </c>
      <c r="I10" s="152">
        <v>0</v>
      </c>
      <c r="J10" s="151">
        <v>0</v>
      </c>
      <c r="K10" s="150">
        <v>1</v>
      </c>
      <c r="L10" s="151">
        <v>9.0909090909090917</v>
      </c>
      <c r="M10" s="152">
        <v>0</v>
      </c>
      <c r="N10" s="151">
        <v>0</v>
      </c>
      <c r="O10" s="150">
        <v>0</v>
      </c>
      <c r="P10" s="151">
        <v>0</v>
      </c>
      <c r="Q10" s="150">
        <v>0</v>
      </c>
      <c r="R10" s="151">
        <v>0</v>
      </c>
      <c r="S10" s="150">
        <v>0</v>
      </c>
      <c r="T10" s="153">
        <v>0</v>
      </c>
      <c r="U10" s="150">
        <v>29</v>
      </c>
      <c r="V10" s="151">
        <v>14.795918367346939</v>
      </c>
    </row>
    <row r="11" spans="1:22" ht="15" customHeight="1" x14ac:dyDescent="0.15">
      <c r="A11" s="445"/>
      <c r="B11" s="472"/>
      <c r="C11" s="451" t="s">
        <v>355</v>
      </c>
      <c r="D11" s="448"/>
      <c r="E11" s="150">
        <v>4</v>
      </c>
      <c r="F11" s="151">
        <v>2.6143790849673203</v>
      </c>
      <c r="G11" s="150">
        <v>0</v>
      </c>
      <c r="H11" s="151">
        <v>0</v>
      </c>
      <c r="I11" s="152">
        <v>0</v>
      </c>
      <c r="J11" s="151">
        <v>0</v>
      </c>
      <c r="K11" s="150">
        <v>0</v>
      </c>
      <c r="L11" s="151">
        <v>0</v>
      </c>
      <c r="M11" s="152">
        <v>0</v>
      </c>
      <c r="N11" s="151">
        <v>0</v>
      </c>
      <c r="O11" s="150">
        <v>0</v>
      </c>
      <c r="P11" s="151">
        <v>0</v>
      </c>
      <c r="Q11" s="150">
        <v>0</v>
      </c>
      <c r="R11" s="151">
        <v>0</v>
      </c>
      <c r="S11" s="150">
        <v>0</v>
      </c>
      <c r="T11" s="153">
        <v>0</v>
      </c>
      <c r="U11" s="150">
        <v>4</v>
      </c>
      <c r="V11" s="151">
        <v>2.0408163265306123</v>
      </c>
    </row>
    <row r="12" spans="1:22" ht="15" customHeight="1" x14ac:dyDescent="0.15">
      <c r="A12" s="445"/>
      <c r="B12" s="472" t="s">
        <v>93</v>
      </c>
      <c r="C12" s="451" t="s">
        <v>94</v>
      </c>
      <c r="D12" s="448"/>
      <c r="E12" s="150">
        <v>19</v>
      </c>
      <c r="F12" s="151">
        <v>12.418300653594772</v>
      </c>
      <c r="G12" s="150">
        <v>0</v>
      </c>
      <c r="H12" s="151">
        <v>0</v>
      </c>
      <c r="I12" s="152">
        <v>0</v>
      </c>
      <c r="J12" s="151">
        <v>0</v>
      </c>
      <c r="K12" s="150">
        <v>0</v>
      </c>
      <c r="L12" s="151">
        <v>0</v>
      </c>
      <c r="M12" s="152">
        <v>0</v>
      </c>
      <c r="N12" s="151">
        <v>0</v>
      </c>
      <c r="O12" s="150">
        <v>0</v>
      </c>
      <c r="P12" s="151">
        <v>0</v>
      </c>
      <c r="Q12" s="150">
        <v>0</v>
      </c>
      <c r="R12" s="151">
        <v>0</v>
      </c>
      <c r="S12" s="150">
        <v>0</v>
      </c>
      <c r="T12" s="153">
        <v>0</v>
      </c>
      <c r="U12" s="150">
        <v>19</v>
      </c>
      <c r="V12" s="151">
        <v>9.6938775510204085</v>
      </c>
    </row>
    <row r="13" spans="1:22" ht="15" customHeight="1" x14ac:dyDescent="0.15">
      <c r="A13" s="445"/>
      <c r="B13" s="472"/>
      <c r="C13" s="473" t="s">
        <v>392</v>
      </c>
      <c r="D13" s="448"/>
      <c r="E13" s="150">
        <v>97</v>
      </c>
      <c r="F13" s="151">
        <v>63.398692810457511</v>
      </c>
      <c r="G13" s="150">
        <v>2</v>
      </c>
      <c r="H13" s="151">
        <v>66.666666666666657</v>
      </c>
      <c r="I13" s="152">
        <v>0</v>
      </c>
      <c r="J13" s="151">
        <v>0</v>
      </c>
      <c r="K13" s="150">
        <v>1</v>
      </c>
      <c r="L13" s="151">
        <v>9.0909090909090917</v>
      </c>
      <c r="M13" s="152">
        <v>1</v>
      </c>
      <c r="N13" s="151">
        <v>33.333333333333329</v>
      </c>
      <c r="O13" s="150">
        <v>0</v>
      </c>
      <c r="P13" s="151">
        <v>0</v>
      </c>
      <c r="Q13" s="150">
        <v>1</v>
      </c>
      <c r="R13" s="151">
        <v>10</v>
      </c>
      <c r="S13" s="150">
        <v>0</v>
      </c>
      <c r="T13" s="153">
        <v>0</v>
      </c>
      <c r="U13" s="150">
        <v>102</v>
      </c>
      <c r="V13" s="151">
        <v>52.04081632653061</v>
      </c>
    </row>
    <row r="14" spans="1:22" ht="15" customHeight="1" x14ac:dyDescent="0.15">
      <c r="A14" s="445"/>
      <c r="B14" s="472"/>
      <c r="C14" s="451" t="s">
        <v>4</v>
      </c>
      <c r="D14" s="448"/>
      <c r="E14" s="150">
        <v>11</v>
      </c>
      <c r="F14" s="151">
        <v>7.18954248366013</v>
      </c>
      <c r="G14" s="150">
        <v>0</v>
      </c>
      <c r="H14" s="151">
        <v>0</v>
      </c>
      <c r="I14" s="152">
        <v>0</v>
      </c>
      <c r="J14" s="151">
        <v>0</v>
      </c>
      <c r="K14" s="150">
        <v>0</v>
      </c>
      <c r="L14" s="151">
        <v>0</v>
      </c>
      <c r="M14" s="152">
        <v>0</v>
      </c>
      <c r="N14" s="151">
        <v>0</v>
      </c>
      <c r="O14" s="150">
        <v>0</v>
      </c>
      <c r="P14" s="151">
        <v>0</v>
      </c>
      <c r="Q14" s="150">
        <v>0</v>
      </c>
      <c r="R14" s="151">
        <v>0</v>
      </c>
      <c r="S14" s="150">
        <v>0</v>
      </c>
      <c r="T14" s="153">
        <v>0</v>
      </c>
      <c r="U14" s="150">
        <v>11</v>
      </c>
      <c r="V14" s="151">
        <v>5.6122448979591839</v>
      </c>
    </row>
    <row r="15" spans="1:22" ht="15" customHeight="1" x14ac:dyDescent="0.15">
      <c r="A15" s="445"/>
      <c r="B15" s="472"/>
      <c r="C15" s="473" t="s">
        <v>393</v>
      </c>
      <c r="D15" s="448"/>
      <c r="E15" s="150">
        <v>12</v>
      </c>
      <c r="F15" s="151">
        <v>7.8431372549019605</v>
      </c>
      <c r="G15" s="150">
        <v>0</v>
      </c>
      <c r="H15" s="151">
        <v>0</v>
      </c>
      <c r="I15" s="152">
        <v>0</v>
      </c>
      <c r="J15" s="151">
        <v>0</v>
      </c>
      <c r="K15" s="150">
        <v>0</v>
      </c>
      <c r="L15" s="151">
        <v>0</v>
      </c>
      <c r="M15" s="152">
        <v>1</v>
      </c>
      <c r="N15" s="151">
        <v>33.333333333333329</v>
      </c>
      <c r="O15" s="150">
        <v>0</v>
      </c>
      <c r="P15" s="151">
        <v>0</v>
      </c>
      <c r="Q15" s="150">
        <v>0</v>
      </c>
      <c r="R15" s="151">
        <v>0</v>
      </c>
      <c r="S15" s="150">
        <v>0</v>
      </c>
      <c r="T15" s="153">
        <v>0</v>
      </c>
      <c r="U15" s="150">
        <v>13</v>
      </c>
      <c r="V15" s="151">
        <v>6.6326530612244898</v>
      </c>
    </row>
    <row r="16" spans="1:22" ht="15" customHeight="1" x14ac:dyDescent="0.15">
      <c r="A16" s="445"/>
      <c r="B16" s="472"/>
      <c r="C16" s="451" t="s">
        <v>95</v>
      </c>
      <c r="D16" s="448"/>
      <c r="E16" s="150">
        <v>2</v>
      </c>
      <c r="F16" s="151">
        <v>1.3071895424836601</v>
      </c>
      <c r="G16" s="150">
        <v>0</v>
      </c>
      <c r="H16" s="151">
        <v>0</v>
      </c>
      <c r="I16" s="152">
        <v>0</v>
      </c>
      <c r="J16" s="151">
        <v>0</v>
      </c>
      <c r="K16" s="150">
        <v>0</v>
      </c>
      <c r="L16" s="151">
        <v>0</v>
      </c>
      <c r="M16" s="152">
        <v>0</v>
      </c>
      <c r="N16" s="151">
        <v>0</v>
      </c>
      <c r="O16" s="150">
        <v>0</v>
      </c>
      <c r="P16" s="151">
        <v>0</v>
      </c>
      <c r="Q16" s="150">
        <v>0</v>
      </c>
      <c r="R16" s="151">
        <v>0</v>
      </c>
      <c r="S16" s="150">
        <v>0</v>
      </c>
      <c r="T16" s="153">
        <v>0</v>
      </c>
      <c r="U16" s="150">
        <v>2</v>
      </c>
      <c r="V16" s="151">
        <v>1.0204081632653061</v>
      </c>
    </row>
    <row r="17" spans="1:24" ht="15" customHeight="1" x14ac:dyDescent="0.15">
      <c r="A17" s="445"/>
      <c r="B17" s="472"/>
      <c r="C17" s="451" t="s">
        <v>356</v>
      </c>
      <c r="D17" s="448"/>
      <c r="E17" s="150">
        <v>0</v>
      </c>
      <c r="F17" s="151">
        <v>0</v>
      </c>
      <c r="G17" s="150">
        <v>0</v>
      </c>
      <c r="H17" s="151">
        <v>0</v>
      </c>
      <c r="I17" s="152">
        <v>0</v>
      </c>
      <c r="J17" s="151">
        <v>0</v>
      </c>
      <c r="K17" s="150">
        <v>0</v>
      </c>
      <c r="L17" s="151">
        <v>0</v>
      </c>
      <c r="M17" s="152">
        <v>0</v>
      </c>
      <c r="N17" s="151">
        <v>0</v>
      </c>
      <c r="O17" s="150">
        <v>0</v>
      </c>
      <c r="P17" s="151">
        <v>0</v>
      </c>
      <c r="Q17" s="150">
        <v>0</v>
      </c>
      <c r="R17" s="151">
        <v>0</v>
      </c>
      <c r="S17" s="150">
        <v>0</v>
      </c>
      <c r="T17" s="153">
        <v>0</v>
      </c>
      <c r="U17" s="150">
        <v>0</v>
      </c>
      <c r="V17" s="151">
        <v>0</v>
      </c>
    </row>
    <row r="18" spans="1:24" ht="15" customHeight="1" x14ac:dyDescent="0.15">
      <c r="A18" s="445"/>
      <c r="B18" s="447" t="s">
        <v>357</v>
      </c>
      <c r="C18" s="451"/>
      <c r="D18" s="448"/>
      <c r="E18" s="150">
        <v>12</v>
      </c>
      <c r="F18" s="151">
        <v>7.8431372549019605</v>
      </c>
      <c r="G18" s="150">
        <v>0</v>
      </c>
      <c r="H18" s="151">
        <v>0</v>
      </c>
      <c r="I18" s="152">
        <v>0</v>
      </c>
      <c r="J18" s="151">
        <v>0</v>
      </c>
      <c r="K18" s="150">
        <v>4</v>
      </c>
      <c r="L18" s="151">
        <v>36.363636363636367</v>
      </c>
      <c r="M18" s="152">
        <v>1</v>
      </c>
      <c r="N18" s="151">
        <v>33.333333333333329</v>
      </c>
      <c r="O18" s="150">
        <v>0</v>
      </c>
      <c r="P18" s="151">
        <v>0</v>
      </c>
      <c r="Q18" s="150">
        <v>4</v>
      </c>
      <c r="R18" s="151">
        <v>40</v>
      </c>
      <c r="S18" s="150">
        <v>1</v>
      </c>
      <c r="T18" s="153">
        <v>14.285714285714285</v>
      </c>
      <c r="U18" s="150">
        <v>22</v>
      </c>
      <c r="V18" s="151">
        <v>11.224489795918368</v>
      </c>
    </row>
    <row r="19" spans="1:24" ht="15" customHeight="1" x14ac:dyDescent="0.15">
      <c r="A19" s="445"/>
      <c r="B19" s="447" t="s">
        <v>358</v>
      </c>
      <c r="C19" s="451"/>
      <c r="D19" s="448"/>
      <c r="E19" s="150">
        <v>22</v>
      </c>
      <c r="F19" s="151">
        <v>14.37908496732026</v>
      </c>
      <c r="G19" s="150">
        <v>0</v>
      </c>
      <c r="H19" s="151">
        <v>0</v>
      </c>
      <c r="I19" s="152">
        <v>0</v>
      </c>
      <c r="J19" s="151">
        <v>0</v>
      </c>
      <c r="K19" s="150">
        <v>2</v>
      </c>
      <c r="L19" s="151">
        <v>18.181818181818183</v>
      </c>
      <c r="M19" s="152">
        <v>0</v>
      </c>
      <c r="N19" s="151">
        <v>0</v>
      </c>
      <c r="O19" s="150">
        <v>0</v>
      </c>
      <c r="P19" s="248">
        <v>0</v>
      </c>
      <c r="Q19" s="150">
        <v>0</v>
      </c>
      <c r="R19" s="151">
        <v>0</v>
      </c>
      <c r="S19" s="150">
        <v>0</v>
      </c>
      <c r="T19" s="153">
        <v>0</v>
      </c>
      <c r="U19" s="150">
        <v>24</v>
      </c>
      <c r="V19" s="151">
        <v>12.244897959183673</v>
      </c>
    </row>
    <row r="20" spans="1:24" ht="15" customHeight="1" x14ac:dyDescent="0.15">
      <c r="A20" s="468" t="s">
        <v>380</v>
      </c>
      <c r="B20" s="469"/>
      <c r="C20" s="469"/>
      <c r="D20" s="470"/>
      <c r="E20" s="154">
        <v>1</v>
      </c>
      <c r="F20" s="167">
        <v>0.65359477124183007</v>
      </c>
      <c r="G20" s="154">
        <v>1</v>
      </c>
      <c r="H20" s="168">
        <v>33.333333333333329</v>
      </c>
      <c r="I20" s="155">
        <v>0</v>
      </c>
      <c r="J20" s="168">
        <v>0</v>
      </c>
      <c r="K20" s="154">
        <v>4</v>
      </c>
      <c r="L20" s="168">
        <v>36.363636363636367</v>
      </c>
      <c r="M20" s="155">
        <v>1</v>
      </c>
      <c r="N20" s="167">
        <v>33.333333333333329</v>
      </c>
      <c r="O20" s="154">
        <v>9</v>
      </c>
      <c r="P20" s="240">
        <v>100</v>
      </c>
      <c r="Q20" s="154">
        <v>5</v>
      </c>
      <c r="R20" s="170">
        <v>50</v>
      </c>
      <c r="S20" s="154">
        <v>6</v>
      </c>
      <c r="T20" s="169">
        <v>85.714285714285708</v>
      </c>
      <c r="U20" s="155">
        <v>27</v>
      </c>
      <c r="V20" s="168">
        <v>13.775510204081632</v>
      </c>
    </row>
    <row r="21" spans="1:24" ht="28.9" customHeight="1" x14ac:dyDescent="0.15">
      <c r="A21" s="471" t="s">
        <v>374</v>
      </c>
      <c r="B21" s="471"/>
      <c r="C21" s="471"/>
      <c r="D21" s="471"/>
      <c r="E21" s="471"/>
      <c r="F21" s="471"/>
      <c r="G21" s="471"/>
      <c r="H21" s="471"/>
      <c r="I21" s="471"/>
      <c r="J21" s="471"/>
      <c r="K21" s="471"/>
      <c r="L21" s="471"/>
      <c r="M21" s="471"/>
      <c r="N21" s="471"/>
      <c r="O21" s="471"/>
      <c r="P21" s="471"/>
      <c r="Q21" s="471"/>
      <c r="R21" s="471"/>
      <c r="S21" s="471"/>
      <c r="T21" s="471"/>
      <c r="U21" s="471"/>
      <c r="V21" s="471"/>
      <c r="W21" s="471"/>
      <c r="X21" s="471"/>
    </row>
    <row r="22" spans="1:24" ht="15" customHeight="1" x14ac:dyDescent="0.15">
      <c r="A22" s="438" t="s">
        <v>361</v>
      </c>
      <c r="B22" s="438"/>
      <c r="C22" s="438"/>
      <c r="D22" s="438"/>
      <c r="E22" s="438"/>
      <c r="F22" s="438"/>
      <c r="G22" s="438"/>
      <c r="H22" s="438"/>
      <c r="I22" s="438"/>
      <c r="J22" s="438"/>
      <c r="K22" s="438"/>
      <c r="L22" s="438"/>
      <c r="M22" s="438"/>
      <c r="N22" s="438"/>
      <c r="O22" s="438"/>
      <c r="P22" s="438"/>
      <c r="Q22" s="438"/>
      <c r="R22" s="438"/>
      <c r="S22" s="438"/>
      <c r="T22" s="438"/>
      <c r="U22" s="438"/>
      <c r="V22" s="438"/>
      <c r="W22" s="438"/>
      <c r="X22" s="438"/>
    </row>
    <row r="23" spans="1:24" ht="15" customHeight="1" x14ac:dyDescent="0.15">
      <c r="A23" s="438" t="s">
        <v>375</v>
      </c>
      <c r="B23" s="438"/>
      <c r="C23" s="438"/>
      <c r="D23" s="438"/>
      <c r="E23" s="438"/>
      <c r="F23" s="438"/>
      <c r="G23" s="438"/>
      <c r="H23" s="438"/>
      <c r="I23" s="438"/>
      <c r="J23" s="438"/>
      <c r="K23" s="438"/>
      <c r="L23" s="438"/>
      <c r="M23" s="438"/>
      <c r="N23" s="438"/>
      <c r="O23" s="438"/>
      <c r="P23" s="438"/>
      <c r="Q23" s="438"/>
      <c r="R23" s="438"/>
      <c r="S23" s="438"/>
      <c r="T23" s="438"/>
      <c r="U23" s="438"/>
      <c r="V23" s="438"/>
      <c r="W23" s="438"/>
      <c r="X23" s="438"/>
    </row>
    <row r="24" spans="1:24" ht="15" customHeight="1" x14ac:dyDescent="0.15">
      <c r="A24" s="438" t="s">
        <v>376</v>
      </c>
      <c r="B24" s="438"/>
      <c r="C24" s="438"/>
      <c r="D24" s="438"/>
      <c r="E24" s="438"/>
      <c r="F24" s="438"/>
      <c r="G24" s="438"/>
      <c r="H24" s="438"/>
      <c r="I24" s="438"/>
      <c r="J24" s="438"/>
      <c r="K24" s="438"/>
      <c r="L24" s="438"/>
      <c r="M24" s="438"/>
      <c r="N24" s="438"/>
      <c r="O24" s="438"/>
      <c r="P24" s="438"/>
      <c r="Q24" s="438"/>
      <c r="R24" s="438"/>
      <c r="S24" s="438"/>
      <c r="T24" s="438"/>
      <c r="U24" s="438"/>
      <c r="V24" s="438"/>
      <c r="W24" s="438"/>
      <c r="X24" s="438"/>
    </row>
    <row r="25" spans="1:24" ht="15" customHeight="1" x14ac:dyDescent="0.15">
      <c r="A25" s="438" t="s">
        <v>364</v>
      </c>
      <c r="B25" s="438"/>
      <c r="C25" s="438"/>
      <c r="D25" s="438"/>
      <c r="E25" s="438"/>
      <c r="F25" s="438"/>
      <c r="G25" s="438"/>
      <c r="H25" s="438"/>
      <c r="I25" s="438"/>
      <c r="J25" s="438"/>
      <c r="K25" s="438"/>
      <c r="L25" s="438"/>
      <c r="M25" s="438"/>
      <c r="N25" s="438"/>
      <c r="O25" s="438"/>
      <c r="P25" s="438"/>
      <c r="Q25" s="438"/>
      <c r="R25" s="438"/>
      <c r="S25" s="438"/>
      <c r="T25" s="438"/>
      <c r="U25" s="438"/>
      <c r="V25" s="438"/>
      <c r="W25" s="438"/>
      <c r="X25" s="438"/>
    </row>
    <row r="26" spans="1:24" ht="15" customHeight="1" x14ac:dyDescent="0.15">
      <c r="A26" s="438" t="s">
        <v>365</v>
      </c>
      <c r="B26" s="438"/>
      <c r="C26" s="438"/>
      <c r="D26" s="438"/>
      <c r="E26" s="438"/>
      <c r="F26" s="438"/>
      <c r="G26" s="438"/>
      <c r="H26" s="438"/>
      <c r="I26" s="438"/>
      <c r="J26" s="438"/>
      <c r="K26" s="438"/>
      <c r="L26" s="438"/>
      <c r="M26" s="438"/>
      <c r="N26" s="438"/>
      <c r="O26" s="438"/>
      <c r="P26" s="438"/>
      <c r="Q26" s="438"/>
      <c r="R26" s="438"/>
      <c r="S26" s="438"/>
      <c r="T26" s="438"/>
      <c r="U26" s="438"/>
      <c r="V26" s="438"/>
      <c r="W26" s="438"/>
      <c r="X26" s="438"/>
    </row>
    <row r="27" spans="1:24" ht="15" customHeight="1" x14ac:dyDescent="0.15">
      <c r="A27" s="437" t="s">
        <v>366</v>
      </c>
      <c r="B27" s="437"/>
      <c r="C27" s="437"/>
      <c r="D27" s="437"/>
      <c r="E27" s="437"/>
      <c r="F27" s="437"/>
      <c r="G27" s="437"/>
      <c r="H27" s="437"/>
      <c r="I27" s="437"/>
      <c r="J27" s="437"/>
      <c r="K27" s="437"/>
      <c r="L27" s="437"/>
      <c r="M27" s="437"/>
      <c r="N27" s="437"/>
      <c r="O27" s="437"/>
      <c r="P27" s="437"/>
      <c r="Q27" s="437"/>
      <c r="R27" s="437"/>
      <c r="S27" s="437"/>
      <c r="T27" s="437"/>
      <c r="U27" s="437"/>
      <c r="V27" s="437"/>
      <c r="W27" s="437"/>
      <c r="X27" s="437"/>
    </row>
    <row r="28" spans="1:24" ht="28.9" customHeight="1" x14ac:dyDescent="0.15">
      <c r="A28" s="438" t="s">
        <v>367</v>
      </c>
      <c r="B28" s="438"/>
      <c r="C28" s="438"/>
      <c r="D28" s="438"/>
      <c r="E28" s="438"/>
      <c r="F28" s="438"/>
      <c r="G28" s="438"/>
      <c r="H28" s="438"/>
      <c r="I28" s="438"/>
      <c r="J28" s="438"/>
      <c r="K28" s="438"/>
      <c r="L28" s="438"/>
      <c r="M28" s="438"/>
      <c r="N28" s="438"/>
      <c r="O28" s="438"/>
      <c r="P28" s="438"/>
      <c r="Q28" s="438"/>
      <c r="R28" s="438"/>
      <c r="S28" s="438"/>
      <c r="T28" s="438"/>
      <c r="U28" s="438"/>
      <c r="V28" s="438"/>
      <c r="W28" s="438"/>
      <c r="X28" s="438"/>
    </row>
    <row r="29" spans="1:24" ht="15" customHeight="1" x14ac:dyDescent="0.15">
      <c r="A29" s="438" t="s">
        <v>368</v>
      </c>
      <c r="B29" s="438"/>
      <c r="C29" s="438"/>
      <c r="D29" s="438"/>
      <c r="E29" s="438"/>
      <c r="F29" s="438"/>
      <c r="G29" s="438"/>
      <c r="H29" s="438"/>
      <c r="I29" s="438"/>
      <c r="J29" s="438"/>
      <c r="K29" s="438"/>
      <c r="L29" s="438"/>
      <c r="M29" s="438"/>
      <c r="N29" s="438"/>
      <c r="O29" s="438"/>
      <c r="P29" s="438"/>
      <c r="Q29" s="438"/>
      <c r="R29" s="438"/>
      <c r="S29" s="438"/>
      <c r="T29" s="438"/>
      <c r="U29" s="438"/>
      <c r="V29" s="438"/>
      <c r="W29" s="438"/>
      <c r="X29" s="438"/>
    </row>
    <row r="30" spans="1:24" ht="15" customHeight="1" x14ac:dyDescent="0.15">
      <c r="A30" s="437" t="s">
        <v>369</v>
      </c>
      <c r="B30" s="437"/>
      <c r="C30" s="437"/>
      <c r="D30" s="437"/>
      <c r="E30" s="437"/>
      <c r="F30" s="437"/>
      <c r="G30" s="437"/>
      <c r="H30" s="437"/>
      <c r="I30" s="437"/>
      <c r="J30" s="437"/>
      <c r="K30" s="437"/>
      <c r="L30" s="437"/>
      <c r="M30" s="437"/>
      <c r="N30" s="437"/>
      <c r="O30" s="437"/>
      <c r="P30" s="437"/>
      <c r="Q30" s="437"/>
      <c r="R30" s="437"/>
      <c r="S30" s="437"/>
      <c r="T30" s="437"/>
      <c r="U30" s="437"/>
      <c r="V30" s="437"/>
      <c r="W30" s="437"/>
      <c r="X30" s="437"/>
    </row>
    <row r="31" spans="1:24" ht="15" customHeight="1" x14ac:dyDescent="0.15">
      <c r="A31" s="437" t="s">
        <v>377</v>
      </c>
      <c r="B31" s="437"/>
      <c r="C31" s="437"/>
      <c r="D31" s="437"/>
      <c r="E31" s="437"/>
      <c r="F31" s="437"/>
      <c r="G31" s="437"/>
      <c r="H31" s="437"/>
      <c r="I31" s="437"/>
      <c r="J31" s="437"/>
      <c r="K31" s="437"/>
      <c r="L31" s="437"/>
      <c r="M31" s="437"/>
      <c r="N31" s="437"/>
      <c r="O31" s="437"/>
      <c r="P31" s="437"/>
      <c r="Q31" s="437"/>
      <c r="R31" s="437"/>
      <c r="S31" s="437"/>
      <c r="T31" s="437"/>
      <c r="U31" s="437"/>
      <c r="V31" s="437"/>
      <c r="W31" s="437"/>
      <c r="X31" s="437"/>
    </row>
    <row r="32" spans="1:24" ht="15" customHeight="1" x14ac:dyDescent="0.15">
      <c r="A32" s="437" t="s">
        <v>371</v>
      </c>
      <c r="B32" s="437"/>
      <c r="C32" s="437"/>
      <c r="D32" s="437"/>
      <c r="E32" s="437"/>
      <c r="F32" s="437"/>
      <c r="G32" s="437"/>
      <c r="H32" s="437"/>
      <c r="I32" s="437"/>
      <c r="J32" s="437"/>
      <c r="K32" s="437"/>
      <c r="L32" s="437"/>
      <c r="M32" s="437"/>
      <c r="N32" s="437"/>
      <c r="O32" s="437"/>
      <c r="P32" s="437"/>
      <c r="Q32" s="437"/>
      <c r="R32" s="437"/>
      <c r="S32" s="437"/>
      <c r="T32" s="437"/>
      <c r="U32" s="437"/>
      <c r="V32" s="437"/>
      <c r="W32" s="437"/>
      <c r="X32" s="437"/>
    </row>
    <row r="33" spans="1:24" ht="15" customHeight="1" x14ac:dyDescent="0.15">
      <c r="A33" s="438" t="s">
        <v>372</v>
      </c>
      <c r="B33" s="438"/>
      <c r="C33" s="438"/>
      <c r="D33" s="438"/>
      <c r="E33" s="438"/>
      <c r="F33" s="438"/>
      <c r="G33" s="438"/>
      <c r="H33" s="438"/>
      <c r="I33" s="438"/>
      <c r="J33" s="438"/>
      <c r="K33" s="438"/>
      <c r="L33" s="438"/>
      <c r="M33" s="438"/>
      <c r="N33" s="438"/>
      <c r="O33" s="438"/>
      <c r="P33" s="438"/>
      <c r="Q33" s="438"/>
      <c r="R33" s="438"/>
      <c r="S33" s="438"/>
      <c r="T33" s="438"/>
      <c r="U33" s="438"/>
      <c r="V33" s="438"/>
      <c r="W33" s="438"/>
      <c r="X33" s="438"/>
    </row>
    <row r="36" spans="1:24" ht="15.75" x14ac:dyDescent="0.15">
      <c r="A36" s="262" t="s">
        <v>395</v>
      </c>
    </row>
  </sheetData>
  <mergeCells count="42">
    <mergeCell ref="A6:D6"/>
    <mergeCell ref="A7:A19"/>
    <mergeCell ref="B7:B11"/>
    <mergeCell ref="U3:V4"/>
    <mergeCell ref="U2:V2"/>
    <mergeCell ref="A3:D5"/>
    <mergeCell ref="E3:T3"/>
    <mergeCell ref="E4:F4"/>
    <mergeCell ref="G4:H4"/>
    <mergeCell ref="I4:J4"/>
    <mergeCell ref="K4:L4"/>
    <mergeCell ref="M4:N4"/>
    <mergeCell ref="O4:P4"/>
    <mergeCell ref="Q4:R4"/>
    <mergeCell ref="S4:T4"/>
    <mergeCell ref="C7:D7"/>
    <mergeCell ref="C8:D8"/>
    <mergeCell ref="C10:D10"/>
    <mergeCell ref="C11:D11"/>
    <mergeCell ref="B12:B17"/>
    <mergeCell ref="C12:D12"/>
    <mergeCell ref="C13:D13"/>
    <mergeCell ref="C14:D14"/>
    <mergeCell ref="C15:D15"/>
    <mergeCell ref="C16:D16"/>
    <mergeCell ref="C17:D17"/>
    <mergeCell ref="B18:D18"/>
    <mergeCell ref="B19:D19"/>
    <mergeCell ref="A20:D20"/>
    <mergeCell ref="A21:X21"/>
    <mergeCell ref="A22:X22"/>
    <mergeCell ref="A31:X31"/>
    <mergeCell ref="A32:X32"/>
    <mergeCell ref="A33:X33"/>
    <mergeCell ref="A24:X24"/>
    <mergeCell ref="A23:X23"/>
    <mergeCell ref="A25:X25"/>
    <mergeCell ref="A26:X26"/>
    <mergeCell ref="A27:X27"/>
    <mergeCell ref="A28:X28"/>
    <mergeCell ref="A30:X30"/>
    <mergeCell ref="A29:X29"/>
  </mergeCells>
  <phoneticPr fontId="1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表3-Ⅱ-1</vt:lpstr>
      <vt:lpstr>表3-Ⅱ-2</vt:lpstr>
      <vt:lpstr>表3-Ⅱ-3</vt:lpstr>
      <vt:lpstr>表3-Ⅱ-4</vt:lpstr>
      <vt:lpstr>表3-Ⅱ-5</vt:lpstr>
      <vt:lpstr>表3-Ⅱ-6</vt:lpstr>
      <vt:lpstr>表3-Ⅱ-7</vt:lpstr>
      <vt:lpstr>表3-Ⅱ-8</vt:lpstr>
      <vt:lpstr>表3-Ⅱ-9</vt:lpstr>
      <vt:lpstr>資料_（1）妊産婦の基本情報</vt:lpstr>
      <vt:lpstr>資料_（2）妊娠および分娩経過 </vt:lpstr>
      <vt:lpstr>資料_（3）新生児所見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堀田 慶子</dc:creator>
  <cp:lastModifiedBy>石川 瑞葵</cp:lastModifiedBy>
  <cp:lastPrinted>2025-05-30T07:27:38Z</cp:lastPrinted>
  <dcterms:created xsi:type="dcterms:W3CDTF">2016-04-07T04:52:13Z</dcterms:created>
  <dcterms:modified xsi:type="dcterms:W3CDTF">2026-03-09T08:02:15Z</dcterms:modified>
</cp:coreProperties>
</file>